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20" windowWidth="24915" windowHeight="12285" activeTab="3"/>
  </bookViews>
  <sheets>
    <sheet name="11.1 REAGENTI" sheetId="1" r:id="rId1"/>
    <sheet name="11.2 CONSUMABILI" sheetId="2" r:id="rId2"/>
    <sheet name="11.3 CQI" sheetId="3" r:id="rId3"/>
    <sheet name="11.4 OPZIONALI" sheetId="4" r:id="rId4"/>
  </sheets>
  <externalReferences>
    <externalReference r:id="rId5"/>
  </externalReferences>
  <calcPr calcId="145621"/>
</workbook>
</file>

<file path=xl/calcChain.xml><?xml version="1.0" encoding="utf-8"?>
<calcChain xmlns="http://schemas.openxmlformats.org/spreadsheetml/2006/main">
  <c r="A8" i="4" l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7" i="4" l="1"/>
  <c r="A20" i="4" s="1"/>
  <c r="A7" i="3" l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C92" i="1" l="1"/>
  <c r="C93" i="1"/>
  <c r="C94" i="1"/>
  <c r="C95" i="1"/>
  <c r="C96" i="1"/>
  <c r="C97" i="1"/>
  <c r="C98" i="1"/>
  <c r="C99" i="1"/>
  <c r="C100" i="1"/>
  <c r="C101" i="1"/>
  <c r="C86" i="1"/>
  <c r="C87" i="1"/>
  <c r="C88" i="1"/>
  <c r="C89" i="1"/>
  <c r="C90" i="1"/>
  <c r="C91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107" i="1" l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02" i="1"/>
  <c r="C103" i="1"/>
  <c r="C104" i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7" i="2" l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</calcChain>
</file>

<file path=xl/sharedStrings.xml><?xml version="1.0" encoding="utf-8"?>
<sst xmlns="http://schemas.openxmlformats.org/spreadsheetml/2006/main" count="198" uniqueCount="168">
  <si>
    <t>n° determinazioni *  anno presunte</t>
  </si>
  <si>
    <t>DATI KIT E/O REAGENTI OFFERTI</t>
  </si>
  <si>
    <t xml:space="preserve">nome </t>
  </si>
  <si>
    <t>codice fornitore</t>
  </si>
  <si>
    <t>giorni validità kit a bordo</t>
  </si>
  <si>
    <t>fabbisogno totale/anno di flaconi              (365 / colonna 6)</t>
  </si>
  <si>
    <t>n° test x conf.</t>
  </si>
  <si>
    <t>n° flaconi x conf.</t>
  </si>
  <si>
    <t>n° flaconi/anno totali offerti</t>
  </si>
  <si>
    <t xml:space="preserve">n° totale conf./anno offerte </t>
  </si>
  <si>
    <t xml:space="preserve">n° totale di test/anno offerti **   </t>
  </si>
  <si>
    <t>da ricostituire (SI/NO)</t>
  </si>
  <si>
    <t>ACIDI BILIARI</t>
  </si>
  <si>
    <t>ACIDO LATTICO</t>
  </si>
  <si>
    <t>ALFA AMILASI ISOENZIMI (Frazione pancreatica)</t>
  </si>
  <si>
    <t>ETANOLO</t>
  </si>
  <si>
    <t xml:space="preserve">FATTORE REUMATOIDE            </t>
  </si>
  <si>
    <t>FERRO [S]</t>
  </si>
  <si>
    <t>LITIO [P]</t>
  </si>
  <si>
    <t>STREPTOCOCCO ANTICORPI ANTI ANTISTREPTOLISINA-O [TAS]</t>
  </si>
  <si>
    <t>TRANSFERRINA [S]</t>
  </si>
  <si>
    <t>ALFA 1 FETOPROTEINA [S/La/Alb]</t>
  </si>
  <si>
    <t>ANTI TIREOPEROSSIDASI (AbTPO)</t>
  </si>
  <si>
    <t>ANTICORPI ANTI TIREOGLOBULINA (AbTg)</t>
  </si>
  <si>
    <t>ANTIGENE CARBOIDRATICO 125 (CA 125)</t>
  </si>
  <si>
    <t>ANTIGENE CARBOIDRATICO 15.3 (CA 15.3)</t>
  </si>
  <si>
    <t>ANTIGENE CARBOIDRATICO 19.9 (CA 19.9)</t>
  </si>
  <si>
    <t>C PEPTIDE</t>
  </si>
  <si>
    <t>CALCITONINA</t>
  </si>
  <si>
    <t>COBALAMINA (VIT  B12) [S]</t>
  </si>
  <si>
    <t>CORTICOTROPINA (ACTH) [P]</t>
  </si>
  <si>
    <t>CORTISOLO [S/U]</t>
  </si>
  <si>
    <t>CREATIN CHINASI-MB (CKMB DI MASSA) /S</t>
  </si>
  <si>
    <t>DEIDROEPIANDROSTERONE SOLFATO (DEA-S)</t>
  </si>
  <si>
    <t>ERITROPOIETINA</t>
  </si>
  <si>
    <t>ESTRADIOLO (E2) [S/U]</t>
  </si>
  <si>
    <t>FOLATO [S/(Sg)Er]</t>
  </si>
  <si>
    <t>FOLLITROPINA (FSH) [S/U]</t>
  </si>
  <si>
    <t>INSULINA [S]</t>
  </si>
  <si>
    <t>LUTEOTROPINA (LH) [S/U]</t>
  </si>
  <si>
    <t>OMOCISTEINA  [S]</t>
  </si>
  <si>
    <t>ORMONE SOMATOTROPO (GH) [P/U]</t>
  </si>
  <si>
    <t>OSTEOCALCINA (BGP)</t>
  </si>
  <si>
    <t>PARATORMONE (PTH) [S]</t>
  </si>
  <si>
    <t>PROGESTERONE [S]</t>
  </si>
  <si>
    <t>PROLATTINA (PRL) [S]</t>
  </si>
  <si>
    <t>TESTOSTERONE [P/U]</t>
  </si>
  <si>
    <t>TIREOGLOBULINA (Tg)</t>
  </si>
  <si>
    <t>VIRUS ROSOLIA ANTICORPI IgG</t>
  </si>
  <si>
    <t>VIRUS ROSOLIA ANTICORPI IgM</t>
  </si>
  <si>
    <t>TOXOPLASMA ANTICORPI IgG</t>
  </si>
  <si>
    <t>TOXOPLASMA ANTICORPI IgM</t>
  </si>
  <si>
    <t xml:space="preserve">VIRUS CITOMEGALOVIRUS ANTICORPI IgG </t>
  </si>
  <si>
    <t>VIRUS CITOMEGALOVIRUS ANTICORPI IgM</t>
  </si>
  <si>
    <t>VIRUS EPATITE A [HAV] ANTICORPI</t>
  </si>
  <si>
    <t>VIRUS EPATITE A [HAV] ANTICORPI IgM</t>
  </si>
  <si>
    <t>VIRUS EPATITE B [HBV] ANTICORPI HBcAg  IgM</t>
  </si>
  <si>
    <t>VIRUS EPATITE B [HBV] ANTICORPI Hbe</t>
  </si>
  <si>
    <t>VIRUS EPATITE B [HBV] ANTIGENE HBeAg</t>
  </si>
  <si>
    <t>ANTICOAGULANTE LUPUS-LIKE (LAC) screening</t>
  </si>
  <si>
    <t>ANTICOAGULANTE LUPUS-LIKE (LAC) conferma</t>
  </si>
  <si>
    <t xml:space="preserve">FATTORE vWF </t>
  </si>
  <si>
    <t>FATTORE II</t>
  </si>
  <si>
    <t>FATTORE V</t>
  </si>
  <si>
    <t>FATTORE VII</t>
  </si>
  <si>
    <t>FATTORE VIII</t>
  </si>
  <si>
    <t>FATTORE IX</t>
  </si>
  <si>
    <t>FATTORE X</t>
  </si>
  <si>
    <t>FATTORE XI</t>
  </si>
  <si>
    <t>FATTORE XII</t>
  </si>
  <si>
    <t>FATTORE XIII</t>
  </si>
  <si>
    <t>PLASMINOGENO</t>
  </si>
  <si>
    <t>PROTEINA C ANTICOAGULANTE FUNZIONALE [P]</t>
  </si>
  <si>
    <t>PROTEINA S LIBERA [P]</t>
  </si>
  <si>
    <t>TEST DI RESISTENZA ALLA PROTEINA C ATTIVATA</t>
  </si>
  <si>
    <t>RETICOLOCITI</t>
  </si>
  <si>
    <r>
      <t xml:space="preserve">* Con il termine </t>
    </r>
    <r>
      <rPr>
        <b/>
        <sz val="11"/>
        <color theme="1"/>
        <rFont val="Calibri"/>
        <family val="2"/>
        <scheme val="minor"/>
      </rPr>
      <t>determinazione</t>
    </r>
    <r>
      <rPr>
        <sz val="11"/>
        <color theme="1"/>
        <rFont val="Calibri"/>
        <family val="2"/>
        <scheme val="minor"/>
      </rPr>
      <t xml:space="preserve"> si intendono i soli processi analitici effettuati su campioni o su sieri di controllo qualità (CQI) mentre non sono considerati i cicli dello strumento corrispondenti a calibrazioni, lavaggi, avvinamenti etc.</t>
    </r>
  </si>
  <si>
    <t>stesso produttore per kit/reagente e per strumentazione su cui viene caricato         (SI/NO)</t>
  </si>
  <si>
    <t>ALLEGATO  11 -  QUESTIONARIO REAGENTI E MATERIALE DI CONSUMO</t>
  </si>
  <si>
    <t>ALANINA AMINOTRANSFERASI (ALT) (GPT) [S/U]</t>
  </si>
  <si>
    <t>ALBUMINA [S/U/dU]</t>
  </si>
  <si>
    <t>ALFA AMILASI [S/U]</t>
  </si>
  <si>
    <t>AMMONIO [P]</t>
  </si>
  <si>
    <t>ASPARTATO AMINOTRANSFERASI  (AST) (GOT) [S]</t>
  </si>
  <si>
    <t>BILIRUBINA TOTALE</t>
  </si>
  <si>
    <t>BILIRUBINA FRAZIONATA</t>
  </si>
  <si>
    <t>CALCIO TOTALE [S/U/dU]</t>
  </si>
  <si>
    <t>CLORURO [S/U/dU]</t>
  </si>
  <si>
    <t>COLESTEROLO HDL</t>
  </si>
  <si>
    <t>COLESTEROLO LDL /S  DETERMINATO</t>
  </si>
  <si>
    <t>COLESTEROLO TOTALE</t>
  </si>
  <si>
    <t>COLINESTERASI (PSEUDO-CHE)</t>
  </si>
  <si>
    <t>CREATINCHINASI (CPK o CK)</t>
  </si>
  <si>
    <t>CREATININA [S/U/dU/La]</t>
  </si>
  <si>
    <t>DIGOXINA</t>
  </si>
  <si>
    <t>FOSFATASI ALCALINA</t>
  </si>
  <si>
    <t>FOSFORO [S/U/dU]</t>
  </si>
  <si>
    <t>GAMMA GLUTAMIL TRANSPEPTIDASI (gamma GT) [S/U]</t>
  </si>
  <si>
    <t>GLUCOSIO [S/P/U/dU/La]</t>
  </si>
  <si>
    <t>LATTATO DEIDROGENASI (LDH) [S/F]</t>
  </si>
  <si>
    <t>LIPASI [S]</t>
  </si>
  <si>
    <t>MAGNESIO TOTALE [S/U/dU/(Sg)Er]</t>
  </si>
  <si>
    <t>MIOGLOBINA [S/U]</t>
  </si>
  <si>
    <t>POTASSIO [S/U/dU/(Sg)Er]</t>
  </si>
  <si>
    <t xml:space="preserve">PROTEINA C REATTIVA </t>
  </si>
  <si>
    <t>PROTEINE [S/U/dU/La]</t>
  </si>
  <si>
    <t>SODIO [S/U/dU/(Sg)Er]</t>
  </si>
  <si>
    <t>TRIGLICERIDI</t>
  </si>
  <si>
    <t>URATO [S/U/dU]</t>
  </si>
  <si>
    <t>UREA [S/P/U/dU]</t>
  </si>
  <si>
    <t>ANTIGENE CARCINO EMBRIONARIO (CEA)</t>
  </si>
  <si>
    <t>ANTIGENE PROSTATICO SPECIFICO (PSA)</t>
  </si>
  <si>
    <t>ANTIGENE PROSTATICO SPECIFICO FRAZIONE LIBERA (PSA-F)</t>
  </si>
  <si>
    <t>FERRITINA [P/(Sg)Er]</t>
  </si>
  <si>
    <t>GONADOTROPINA CORIONICA (Subunità beta, molecola intera)</t>
  </si>
  <si>
    <t>NT-proBNP</t>
  </si>
  <si>
    <t>PROCALCITONINA [S]</t>
  </si>
  <si>
    <t>TIREOTROPINA (TSH)</t>
  </si>
  <si>
    <t>TIROXINA LIBERA (FT4)</t>
  </si>
  <si>
    <t>TRIODOTIRONINA LIBERA (FT3)</t>
  </si>
  <si>
    <t>TROPONINA</t>
  </si>
  <si>
    <t>VITAMINA D</t>
  </si>
  <si>
    <t>VIRUS EPATITE B [HBV] ANTICORPI HBcAg</t>
  </si>
  <si>
    <t>VIRUS EPATITE B [HBV] ANTICORPI HBsAg</t>
  </si>
  <si>
    <t>VIRUS EPATITE B [HBV] ANTIGENE HBsAg</t>
  </si>
  <si>
    <t>VIRUS EPATITE C [HCV] ANTICORPI</t>
  </si>
  <si>
    <t>VIRUS HIV 1-2 ANTICORPI E ANTIGENE P24</t>
  </si>
  <si>
    <t>ANTITROMBINA III FUNZIONALE</t>
  </si>
  <si>
    <t>D-DIMERO</t>
  </si>
  <si>
    <t>FIBRINOGENO</t>
  </si>
  <si>
    <t>TEMPO DI PROTROMBINA (PT)</t>
  </si>
  <si>
    <t>TEMPO DI TROMBOPLASTINA PARZIALE (PTT)</t>
  </si>
  <si>
    <t>EMOCROMO COMPLETO</t>
  </si>
  <si>
    <t xml:space="preserve">Descrizione </t>
  </si>
  <si>
    <t>Codice fornitore</t>
  </si>
  <si>
    <t>Giorni validità kit a bordo</t>
  </si>
  <si>
    <t xml:space="preserve">N° totale conf./anno offerte </t>
  </si>
  <si>
    <t>ID</t>
  </si>
  <si>
    <t>DATI CQI OFFERTI</t>
  </si>
  <si>
    <t>settore</t>
  </si>
  <si>
    <t xml:space="preserve">N° conf./anno offerte </t>
  </si>
  <si>
    <t xml:space="preserve">PRODOTTI CONSUMABILI                                                                                     </t>
  </si>
  <si>
    <t>PRODOTTI CONSUMABILI                                                                                     (soluzioni di lavaggio, calibratori, ecc.)</t>
  </si>
  <si>
    <t>11                         (&gt; colonna 8)</t>
  </si>
  <si>
    <t>13                                                   (9x12)</t>
  </si>
  <si>
    <t>utilizzato su strument. stand/alone        SI/NO</t>
  </si>
  <si>
    <t>PRESTAZIONE</t>
  </si>
  <si>
    <t>ANGIOTENSIN CONVERTING ENZYME (ACE)</t>
  </si>
  <si>
    <t>RAME [S/U]</t>
  </si>
  <si>
    <t>ALDOSTERONE [S/U]</t>
  </si>
  <si>
    <t>ANTIGENE POLIPEPTIDICO TISSUTALE (TPA)</t>
  </si>
  <si>
    <t>ENOLASI NEURONESPECIFICA (NSE)</t>
  </si>
  <si>
    <t>RENINA [P]</t>
  </si>
  <si>
    <t xml:space="preserve">VIRUS ROSOLIA ANTICORPI IgG TEST DI AVIDITA' </t>
  </si>
  <si>
    <t xml:space="preserve">TOXOPLASMA ANTICORPI IgG TEST DI AVIDITA' </t>
  </si>
  <si>
    <t xml:space="preserve">VIRUS CITOMEGALOVIRUS ANTICORPI IgG TEST DI AVIDITA' </t>
  </si>
  <si>
    <t>VIRUS EPSTEIN BARR [EBV] ANTICORPI EBNA</t>
  </si>
  <si>
    <t>VIRUS EPSTEIN BARR [EBV] ANTICORPI VCA</t>
  </si>
  <si>
    <t>VIRUS HERPES SIMPLEX (TIPO 1) ANTICORPI</t>
  </si>
  <si>
    <t>VIRUS HERPES SIMPLEX (TIPO 2) ANTICORPI</t>
  </si>
  <si>
    <t>ALBUMINA[U]</t>
  </si>
  <si>
    <t>ORMONEANTIMULLERIANO [S]</t>
  </si>
  <si>
    <r>
      <t>** Il numero di</t>
    </r>
    <r>
      <rPr>
        <b/>
        <sz val="11"/>
        <color theme="1"/>
        <rFont val="Calibri"/>
        <family val="2"/>
        <scheme val="minor"/>
      </rPr>
      <t xml:space="preserve"> test/anno</t>
    </r>
    <r>
      <rPr>
        <sz val="11"/>
        <color theme="1"/>
        <rFont val="Calibri"/>
        <family val="2"/>
        <scheme val="minor"/>
      </rPr>
      <t xml:space="preserve"> (colonna 13) dovrà essere almeno pari al numero di determinazioni (colonna 3) + i cicli dello strumento corrispondenti a calibrazioni, lavaggi, avvinamenti ed eventuali altri cicli previsti dalla tecnologia proposta.</t>
    </r>
  </si>
  <si>
    <t>mL a confezione</t>
  </si>
  <si>
    <t>9                                    (7 x 8)</t>
  </si>
  <si>
    <t>ml offerti *</t>
  </si>
  <si>
    <t xml:space="preserve">*  Dovrà essere rispettato quanto indicato in ALLEGATO 10.4 requisito MR8 </t>
  </si>
  <si>
    <t>ZINCO [S]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</si>
</sst>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0">
    <xf numFmtId="0" fontId="0" fillId="0" borderId="0" xfId="0"/>
    <xf numFmtId="0" fontId="0" fillId="0" borderId="2" xfId="0" applyBorder="1"/>
    <xf numFmtId="3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top"/>
    </xf>
    <xf numFmtId="3" fontId="5" fillId="3" borderId="2" xfId="0" applyNumberFormat="1" applyFont="1" applyFill="1" applyBorder="1" applyAlignment="1">
      <alignment horizontal="center" vertical="top"/>
    </xf>
    <xf numFmtId="0" fontId="5" fillId="3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/>
    </xf>
    <xf numFmtId="0" fontId="0" fillId="0" borderId="2" xfId="0" applyBorder="1" applyAlignment="1">
      <alignment horizontal="center" vertical="center"/>
    </xf>
    <xf numFmtId="0" fontId="6" fillId="0" borderId="2" xfId="1" applyFont="1" applyBorder="1" applyAlignment="1">
      <alignment vertical="center" wrapText="1" shrinkToFit="1"/>
    </xf>
    <xf numFmtId="0" fontId="0" fillId="2" borderId="2" xfId="0" applyFill="1" applyBorder="1"/>
    <xf numFmtId="0" fontId="6" fillId="4" borderId="2" xfId="0" applyFont="1" applyFill="1" applyBorder="1" applyAlignment="1">
      <alignment horizontal="left" vertical="center" wrapText="1"/>
    </xf>
    <xf numFmtId="0" fontId="6" fillId="4" borderId="2" xfId="1" applyFont="1" applyFill="1" applyBorder="1" applyAlignment="1">
      <alignment vertical="center" wrapText="1" shrinkToFi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3" fontId="3" fillId="0" borderId="2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vertical="center"/>
    </xf>
    <xf numFmtId="0" fontId="6" fillId="0" borderId="2" xfId="1" applyBorder="1" applyAlignment="1">
      <alignment vertical="center" wrapText="1" shrinkToFit="1"/>
    </xf>
    <xf numFmtId="0" fontId="9" fillId="0" borderId="2" xfId="1" applyFont="1" applyBorder="1" applyAlignment="1">
      <alignment vertical="center" wrapText="1" shrinkToFit="1"/>
    </xf>
    <xf numFmtId="3" fontId="8" fillId="0" borderId="0" xfId="0" applyNumberFormat="1" applyFont="1" applyAlignment="1">
      <alignment vertical="center"/>
    </xf>
    <xf numFmtId="3" fontId="3" fillId="0" borderId="2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3" fontId="4" fillId="4" borderId="2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top"/>
    </xf>
    <xf numFmtId="0" fontId="8" fillId="0" borderId="2" xfId="0" applyFont="1" applyBorder="1" applyAlignment="1">
      <alignment vertical="center"/>
    </xf>
    <xf numFmtId="1" fontId="0" fillId="0" borderId="0" xfId="0" applyNumberFormat="1"/>
    <xf numFmtId="0" fontId="9" fillId="4" borderId="2" xfId="1" applyFont="1" applyFill="1" applyBorder="1" applyAlignment="1">
      <alignment vertical="center" wrapText="1" shrinkToFit="1"/>
    </xf>
    <xf numFmtId="3" fontId="3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</cellXfs>
  <cellStyles count="2">
    <cellStyle name="Normale" xfId="0" builtinId="0"/>
    <cellStyle name="Normale_Pivot totale Marche Nord_LAB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NZO~1.PAZ/AppData/Local/Temp/TABELLA%20ESAMI%20per%20CORE%20LAB%20v04%2018%20gen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5"/>
      <sheetName val="CORELAB"/>
      <sheetName val="AUTOIMM"/>
      <sheetName val="MICROBIOLOGIA"/>
      <sheetName val="ELF e HB"/>
      <sheetName val="Foglio6"/>
      <sheetName val="Foglio7"/>
      <sheetName val="TABELLA AREA SIERO"/>
      <sheetName val="TABELLA S"/>
      <sheetName val="TABELLA C"/>
      <sheetName val="TABELLA E"/>
      <sheetName val="TABELLA T "/>
      <sheetName val="Foglio1"/>
      <sheetName val="SOLO CQI"/>
      <sheetName val="FARMAC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I5">
            <v>400</v>
          </cell>
        </row>
        <row r="6">
          <cell r="I6">
            <v>1080</v>
          </cell>
        </row>
        <row r="7">
          <cell r="I7">
            <v>156480</v>
          </cell>
        </row>
        <row r="8">
          <cell r="I8">
            <v>8160</v>
          </cell>
        </row>
        <row r="9">
          <cell r="I9">
            <v>12460</v>
          </cell>
        </row>
        <row r="10">
          <cell r="I10">
            <v>23980</v>
          </cell>
        </row>
        <row r="11">
          <cell r="I11">
            <v>1300</v>
          </cell>
        </row>
        <row r="12">
          <cell r="I12">
            <v>4320</v>
          </cell>
        </row>
        <row r="13">
          <cell r="I13">
            <v>147380</v>
          </cell>
        </row>
        <row r="14">
          <cell r="I14">
            <v>104380</v>
          </cell>
        </row>
        <row r="15">
          <cell r="I15">
            <v>51880</v>
          </cell>
        </row>
        <row r="16">
          <cell r="I16">
            <v>87380</v>
          </cell>
        </row>
        <row r="17">
          <cell r="I17">
            <v>62380</v>
          </cell>
        </row>
        <row r="18">
          <cell r="I18">
            <v>54190</v>
          </cell>
        </row>
        <row r="19">
          <cell r="I19">
            <v>40190</v>
          </cell>
        </row>
        <row r="20">
          <cell r="I20">
            <v>65190</v>
          </cell>
        </row>
        <row r="21">
          <cell r="I21">
            <v>18380</v>
          </cell>
        </row>
        <row r="22">
          <cell r="I22">
            <v>45880</v>
          </cell>
        </row>
        <row r="23">
          <cell r="I23">
            <v>199380</v>
          </cell>
        </row>
        <row r="24">
          <cell r="I24">
            <v>2410</v>
          </cell>
        </row>
        <row r="25">
          <cell r="I25">
            <v>3320</v>
          </cell>
        </row>
        <row r="26">
          <cell r="I26">
            <v>2900</v>
          </cell>
        </row>
        <row r="27">
          <cell r="I27">
            <v>14200</v>
          </cell>
        </row>
        <row r="28">
          <cell r="I28">
            <v>38880</v>
          </cell>
        </row>
        <row r="29">
          <cell r="I29">
            <v>19020</v>
          </cell>
        </row>
        <row r="30">
          <cell r="I30">
            <v>89380</v>
          </cell>
        </row>
        <row r="31">
          <cell r="I31">
            <v>172380</v>
          </cell>
        </row>
        <row r="32">
          <cell r="I32">
            <v>11180</v>
          </cell>
        </row>
        <row r="33">
          <cell r="I33">
            <v>24880</v>
          </cell>
        </row>
        <row r="34">
          <cell r="I34">
            <v>850</v>
          </cell>
        </row>
        <row r="35">
          <cell r="I35">
            <v>34080</v>
          </cell>
        </row>
        <row r="36">
          <cell r="I36">
            <v>2360</v>
          </cell>
        </row>
        <row r="37">
          <cell r="I37">
            <v>165380</v>
          </cell>
        </row>
        <row r="38">
          <cell r="I38">
            <v>56380</v>
          </cell>
        </row>
        <row r="39">
          <cell r="I39">
            <v>25690</v>
          </cell>
        </row>
        <row r="40">
          <cell r="I40">
            <v>150380</v>
          </cell>
        </row>
        <row r="41">
          <cell r="I41">
            <v>2600</v>
          </cell>
        </row>
        <row r="42">
          <cell r="I42">
            <v>7800</v>
          </cell>
        </row>
        <row r="43">
          <cell r="I43">
            <v>62800</v>
          </cell>
        </row>
        <row r="44">
          <cell r="I44">
            <v>50380</v>
          </cell>
        </row>
        <row r="45">
          <cell r="I45">
            <v>124380</v>
          </cell>
        </row>
        <row r="47">
          <cell r="I47">
            <v>3400</v>
          </cell>
        </row>
        <row r="48">
          <cell r="I48">
            <v>3600</v>
          </cell>
        </row>
        <row r="49">
          <cell r="I49">
            <v>3600</v>
          </cell>
        </row>
        <row r="50">
          <cell r="I50">
            <v>3600</v>
          </cell>
        </row>
        <row r="51">
          <cell r="I51">
            <v>4600</v>
          </cell>
        </row>
        <row r="52">
          <cell r="I52">
            <v>6600</v>
          </cell>
        </row>
        <row r="53">
          <cell r="I53">
            <v>11200</v>
          </cell>
        </row>
        <row r="54">
          <cell r="I54">
            <v>21200</v>
          </cell>
        </row>
        <row r="55">
          <cell r="I55">
            <v>9200</v>
          </cell>
        </row>
        <row r="56">
          <cell r="I56">
            <v>1200</v>
          </cell>
        </row>
        <row r="57">
          <cell r="I57">
            <v>1200</v>
          </cell>
        </row>
        <row r="58">
          <cell r="I58">
            <v>4600</v>
          </cell>
        </row>
        <row r="59">
          <cell r="I59">
            <v>1100</v>
          </cell>
        </row>
        <row r="60">
          <cell r="I60">
            <v>1700</v>
          </cell>
        </row>
        <row r="61">
          <cell r="I61">
            <v>1030</v>
          </cell>
        </row>
        <row r="62">
          <cell r="I62">
            <v>900</v>
          </cell>
        </row>
        <row r="63">
          <cell r="I63">
            <v>850</v>
          </cell>
        </row>
        <row r="64">
          <cell r="I64">
            <v>1800</v>
          </cell>
        </row>
        <row r="65">
          <cell r="I65">
            <v>27700</v>
          </cell>
        </row>
        <row r="66">
          <cell r="I66">
            <v>3600</v>
          </cell>
        </row>
        <row r="67">
          <cell r="I67">
            <v>2200</v>
          </cell>
        </row>
        <row r="68">
          <cell r="I68">
            <v>7480</v>
          </cell>
        </row>
        <row r="69">
          <cell r="I69">
            <v>1000</v>
          </cell>
        </row>
        <row r="70">
          <cell r="I70">
            <v>2100</v>
          </cell>
        </row>
        <row r="71">
          <cell r="I71">
            <v>3600</v>
          </cell>
        </row>
        <row r="72">
          <cell r="I72">
            <v>800</v>
          </cell>
        </row>
        <row r="73">
          <cell r="I73">
            <v>700</v>
          </cell>
        </row>
        <row r="74">
          <cell r="I74">
            <v>7400</v>
          </cell>
        </row>
        <row r="75">
          <cell r="I75">
            <v>14980</v>
          </cell>
        </row>
        <row r="76">
          <cell r="I76">
            <v>3260</v>
          </cell>
        </row>
        <row r="77">
          <cell r="I77">
            <v>1300</v>
          </cell>
        </row>
        <row r="78">
          <cell r="I78">
            <v>1900</v>
          </cell>
        </row>
        <row r="79">
          <cell r="I79">
            <v>1600</v>
          </cell>
        </row>
        <row r="80">
          <cell r="I80">
            <v>1350</v>
          </cell>
        </row>
        <row r="81">
          <cell r="I81">
            <v>40200</v>
          </cell>
        </row>
        <row r="82">
          <cell r="I82">
            <v>18800</v>
          </cell>
        </row>
        <row r="83">
          <cell r="I83">
            <v>13800</v>
          </cell>
        </row>
        <row r="84">
          <cell r="I84">
            <v>29380</v>
          </cell>
        </row>
        <row r="85">
          <cell r="I85">
            <v>16200</v>
          </cell>
        </row>
        <row r="87">
          <cell r="I87">
            <v>2600</v>
          </cell>
        </row>
        <row r="88">
          <cell r="I88">
            <v>2600</v>
          </cell>
        </row>
        <row r="89">
          <cell r="I89">
            <v>6700</v>
          </cell>
        </row>
        <row r="90">
          <cell r="I90">
            <v>6700</v>
          </cell>
        </row>
        <row r="91">
          <cell r="I91">
            <v>3800</v>
          </cell>
        </row>
        <row r="92">
          <cell r="I92">
            <v>3800</v>
          </cell>
        </row>
        <row r="94">
          <cell r="I94">
            <v>900</v>
          </cell>
        </row>
        <row r="95">
          <cell r="I95">
            <v>850</v>
          </cell>
        </row>
        <row r="96">
          <cell r="I96">
            <v>6920</v>
          </cell>
        </row>
        <row r="97">
          <cell r="I97">
            <v>1200</v>
          </cell>
        </row>
        <row r="98">
          <cell r="I98">
            <v>1450</v>
          </cell>
        </row>
        <row r="99">
          <cell r="I99">
            <v>9320</v>
          </cell>
        </row>
        <row r="100">
          <cell r="I100">
            <v>9920</v>
          </cell>
        </row>
        <row r="101">
          <cell r="I101">
            <v>1600</v>
          </cell>
        </row>
        <row r="102">
          <cell r="I102">
            <v>6420</v>
          </cell>
        </row>
        <row r="103">
          <cell r="I103">
            <v>6420</v>
          </cell>
        </row>
      </sheetData>
      <sheetData sheetId="9" refreshError="1">
        <row r="5">
          <cell r="I5">
            <v>10690</v>
          </cell>
        </row>
        <row r="6">
          <cell r="I6">
            <v>10890</v>
          </cell>
        </row>
        <row r="7">
          <cell r="I7">
            <v>27290</v>
          </cell>
        </row>
        <row r="11">
          <cell r="I11">
            <v>1100</v>
          </cell>
        </row>
        <row r="12">
          <cell r="I12">
            <v>1100</v>
          </cell>
        </row>
        <row r="13">
          <cell r="I13">
            <v>160</v>
          </cell>
        </row>
        <row r="14">
          <cell r="I14">
            <v>300</v>
          </cell>
        </row>
        <row r="15">
          <cell r="I15">
            <v>250</v>
          </cell>
        </row>
        <row r="16">
          <cell r="I16">
            <v>180</v>
          </cell>
        </row>
        <row r="17">
          <cell r="I17">
            <v>500</v>
          </cell>
        </row>
        <row r="18">
          <cell r="I18">
            <v>180</v>
          </cell>
        </row>
        <row r="19">
          <cell r="I19">
            <v>180</v>
          </cell>
        </row>
        <row r="20">
          <cell r="I20">
            <v>180</v>
          </cell>
        </row>
        <row r="21">
          <cell r="I21">
            <v>180</v>
          </cell>
        </row>
        <row r="22">
          <cell r="I22">
            <v>140</v>
          </cell>
        </row>
        <row r="23">
          <cell r="I23">
            <v>200</v>
          </cell>
        </row>
        <row r="24">
          <cell r="I24">
            <v>950</v>
          </cell>
        </row>
        <row r="25">
          <cell r="I25">
            <v>1000</v>
          </cell>
        </row>
        <row r="26">
          <cell r="I26">
            <v>400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1"/>
  <sheetViews>
    <sheetView topLeftCell="A103" workbookViewId="0">
      <selection activeCell="E111" sqref="E111"/>
    </sheetView>
  </sheetViews>
  <sheetFormatPr defaultRowHeight="15" x14ac:dyDescent="0.25"/>
  <cols>
    <col min="1" max="1" width="5.28515625" style="16" customWidth="1"/>
    <col min="2" max="2" width="59.7109375" style="17" customWidth="1"/>
    <col min="3" max="3" width="16.5703125" style="17" customWidth="1"/>
    <col min="4" max="4" width="13.140625" style="18" customWidth="1"/>
    <col min="5" max="5" width="22.5703125" customWidth="1"/>
    <col min="8" max="8" width="14.5703125" customWidth="1"/>
    <col min="9" max="9" width="6.85546875" customWidth="1"/>
    <col min="10" max="10" width="9.7109375" customWidth="1"/>
    <col min="11" max="11" width="14.5703125" customWidth="1"/>
    <col min="12" max="14" width="10.140625" customWidth="1"/>
    <col min="15" max="15" width="19.5703125" customWidth="1"/>
  </cols>
  <sheetData>
    <row r="1" spans="1:15" ht="33" customHeight="1" x14ac:dyDescent="0.25">
      <c r="A1" s="41" t="s">
        <v>78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3" spans="1:15" ht="15" customHeight="1" x14ac:dyDescent="0.25">
      <c r="A3" s="35" t="s">
        <v>137</v>
      </c>
      <c r="B3" s="37" t="s">
        <v>146</v>
      </c>
      <c r="C3" s="38" t="s">
        <v>0</v>
      </c>
      <c r="D3" s="38" t="s">
        <v>145</v>
      </c>
      <c r="E3" s="40" t="s">
        <v>1</v>
      </c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ht="54.75" customHeight="1" x14ac:dyDescent="0.25">
      <c r="A4" s="36"/>
      <c r="B4" s="37"/>
      <c r="C4" s="39"/>
      <c r="D4" s="39"/>
      <c r="E4" s="2" t="s">
        <v>2</v>
      </c>
      <c r="F4" s="2" t="s">
        <v>3</v>
      </c>
      <c r="G4" s="2" t="s">
        <v>4</v>
      </c>
      <c r="H4" s="2" t="s">
        <v>5</v>
      </c>
      <c r="I4" s="2" t="s">
        <v>6</v>
      </c>
      <c r="J4" s="2" t="s">
        <v>7</v>
      </c>
      <c r="K4" s="2" t="s">
        <v>8</v>
      </c>
      <c r="L4" s="3" t="s">
        <v>9</v>
      </c>
      <c r="M4" s="4" t="s">
        <v>10</v>
      </c>
      <c r="N4" s="5" t="s">
        <v>11</v>
      </c>
      <c r="O4" s="5" t="s">
        <v>77</v>
      </c>
    </row>
    <row r="5" spans="1:15" ht="22.5" x14ac:dyDescent="0.25">
      <c r="A5" s="6">
        <v>1</v>
      </c>
      <c r="B5" s="6">
        <v>2</v>
      </c>
      <c r="C5" s="7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8">
        <v>9</v>
      </c>
      <c r="J5" s="28">
        <v>10</v>
      </c>
      <c r="K5" s="8" t="s">
        <v>143</v>
      </c>
      <c r="L5" s="8">
        <v>12</v>
      </c>
      <c r="M5" s="9" t="s">
        <v>144</v>
      </c>
      <c r="N5" s="10">
        <v>14</v>
      </c>
      <c r="O5" s="10">
        <v>15</v>
      </c>
    </row>
    <row r="6" spans="1:15" ht="21" customHeight="1" x14ac:dyDescent="0.25">
      <c r="A6" s="11">
        <v>1</v>
      </c>
      <c r="B6" s="12" t="s">
        <v>12</v>
      </c>
      <c r="C6" s="19">
        <f>'[1]TABELLA S'!I5</f>
        <v>400</v>
      </c>
      <c r="D6" s="29"/>
      <c r="E6" s="1"/>
      <c r="F6" s="1"/>
      <c r="G6" s="1"/>
      <c r="H6" s="1"/>
      <c r="I6" s="1"/>
      <c r="J6" s="1"/>
      <c r="K6" s="1"/>
      <c r="L6" s="1"/>
      <c r="M6" s="13"/>
      <c r="N6" s="13"/>
      <c r="O6" s="13"/>
    </row>
    <row r="7" spans="1:15" ht="21" customHeight="1" x14ac:dyDescent="0.25">
      <c r="A7" s="11">
        <f>A6+1</f>
        <v>2</v>
      </c>
      <c r="B7" s="12" t="s">
        <v>13</v>
      </c>
      <c r="C7" s="19">
        <f>'[1]TABELLA S'!I6</f>
        <v>1080</v>
      </c>
      <c r="D7" s="29"/>
      <c r="E7" s="1"/>
      <c r="F7" s="1"/>
      <c r="G7" s="1"/>
      <c r="H7" s="1"/>
      <c r="I7" s="1"/>
      <c r="J7" s="1"/>
      <c r="K7" s="1"/>
      <c r="L7" s="1"/>
      <c r="M7" s="13"/>
      <c r="N7" s="13"/>
      <c r="O7" s="13"/>
    </row>
    <row r="8" spans="1:15" ht="21" customHeight="1" x14ac:dyDescent="0.25">
      <c r="A8" s="11">
        <f t="shared" ref="A8:A71" si="0">A7+1</f>
        <v>3</v>
      </c>
      <c r="B8" s="12" t="s">
        <v>79</v>
      </c>
      <c r="C8" s="19">
        <f>'[1]TABELLA S'!I7</f>
        <v>156480</v>
      </c>
      <c r="D8" s="29"/>
      <c r="E8" s="1"/>
      <c r="F8" s="1"/>
      <c r="G8" s="1"/>
      <c r="H8" s="1"/>
      <c r="I8" s="1"/>
      <c r="J8" s="1"/>
      <c r="K8" s="1"/>
      <c r="L8" s="1"/>
      <c r="M8" s="13"/>
      <c r="N8" s="13"/>
      <c r="O8" s="13"/>
    </row>
    <row r="9" spans="1:15" ht="21" customHeight="1" x14ac:dyDescent="0.25">
      <c r="A9" s="11">
        <f t="shared" si="0"/>
        <v>4</v>
      </c>
      <c r="B9" s="12" t="s">
        <v>80</v>
      </c>
      <c r="C9" s="19">
        <f>'[1]TABELLA S'!I8</f>
        <v>8160</v>
      </c>
      <c r="D9" s="29"/>
      <c r="E9" s="1"/>
      <c r="F9" s="1"/>
      <c r="G9" s="1"/>
      <c r="H9" s="1"/>
      <c r="I9" s="1"/>
      <c r="J9" s="1"/>
      <c r="K9" s="1"/>
      <c r="L9" s="1"/>
      <c r="M9" s="13"/>
      <c r="N9" s="13"/>
      <c r="O9" s="13"/>
    </row>
    <row r="10" spans="1:15" ht="21" customHeight="1" x14ac:dyDescent="0.25">
      <c r="A10" s="11">
        <f t="shared" si="0"/>
        <v>5</v>
      </c>
      <c r="B10" s="14" t="s">
        <v>160</v>
      </c>
      <c r="C10" s="19">
        <f>'[1]TABELLA S'!I9</f>
        <v>12460</v>
      </c>
      <c r="D10" s="29"/>
      <c r="E10" s="1"/>
      <c r="F10" s="1"/>
      <c r="G10" s="1"/>
      <c r="H10" s="1"/>
      <c r="I10" s="1"/>
      <c r="J10" s="1"/>
      <c r="K10" s="1"/>
      <c r="L10" s="1"/>
      <c r="M10" s="13"/>
      <c r="N10" s="13"/>
      <c r="O10" s="13"/>
    </row>
    <row r="11" spans="1:15" ht="21" customHeight="1" x14ac:dyDescent="0.25">
      <c r="A11" s="11">
        <f t="shared" si="0"/>
        <v>6</v>
      </c>
      <c r="B11" s="12" t="s">
        <v>81</v>
      </c>
      <c r="C11" s="19">
        <f>'[1]TABELLA S'!I10</f>
        <v>23980</v>
      </c>
      <c r="D11" s="29"/>
      <c r="E11" s="1"/>
      <c r="F11" s="1"/>
      <c r="G11" s="1"/>
      <c r="H11" s="1"/>
      <c r="I11" s="1"/>
      <c r="J11" s="1"/>
      <c r="K11" s="1"/>
      <c r="L11" s="1"/>
      <c r="M11" s="13"/>
      <c r="N11" s="13"/>
      <c r="O11" s="13"/>
    </row>
    <row r="12" spans="1:15" ht="21" customHeight="1" x14ac:dyDescent="0.25">
      <c r="A12" s="11">
        <f t="shared" si="0"/>
        <v>7</v>
      </c>
      <c r="B12" s="12" t="s">
        <v>14</v>
      </c>
      <c r="C12" s="19">
        <f>'[1]TABELLA S'!I11</f>
        <v>1300</v>
      </c>
      <c r="D12" s="29"/>
      <c r="E12" s="1"/>
      <c r="F12" s="1"/>
      <c r="G12" s="1"/>
      <c r="H12" s="1"/>
      <c r="I12" s="1"/>
      <c r="J12" s="1"/>
      <c r="K12" s="1"/>
      <c r="L12" s="1"/>
      <c r="M12" s="13"/>
      <c r="N12" s="13"/>
      <c r="O12" s="13"/>
    </row>
    <row r="13" spans="1:15" ht="21" customHeight="1" x14ac:dyDescent="0.25">
      <c r="A13" s="11">
        <f t="shared" si="0"/>
        <v>8</v>
      </c>
      <c r="B13" s="12" t="s">
        <v>82</v>
      </c>
      <c r="C13" s="19">
        <f>'[1]TABELLA S'!I12</f>
        <v>4320</v>
      </c>
      <c r="D13" s="29"/>
      <c r="E13" s="1"/>
      <c r="F13" s="1"/>
      <c r="G13" s="1"/>
      <c r="H13" s="1"/>
      <c r="I13" s="1"/>
      <c r="J13" s="1"/>
      <c r="K13" s="1"/>
      <c r="L13" s="1"/>
      <c r="M13" s="13"/>
      <c r="N13" s="13"/>
      <c r="O13" s="13"/>
    </row>
    <row r="14" spans="1:15" ht="21" customHeight="1" x14ac:dyDescent="0.25">
      <c r="A14" s="11">
        <f t="shared" si="0"/>
        <v>9</v>
      </c>
      <c r="B14" s="12" t="s">
        <v>83</v>
      </c>
      <c r="C14" s="19">
        <f>'[1]TABELLA S'!I13</f>
        <v>147380</v>
      </c>
      <c r="D14" s="29"/>
      <c r="E14" s="1"/>
      <c r="F14" s="1"/>
      <c r="G14" s="1"/>
      <c r="H14" s="1"/>
      <c r="I14" s="1"/>
      <c r="J14" s="1"/>
      <c r="K14" s="1"/>
      <c r="L14" s="1"/>
      <c r="M14" s="13"/>
      <c r="N14" s="13"/>
      <c r="O14" s="13"/>
    </row>
    <row r="15" spans="1:15" ht="21" customHeight="1" x14ac:dyDescent="0.25">
      <c r="A15" s="11">
        <f t="shared" si="0"/>
        <v>10</v>
      </c>
      <c r="B15" s="15" t="s">
        <v>84</v>
      </c>
      <c r="C15" s="19">
        <f>'[1]TABELLA S'!I14</f>
        <v>104380</v>
      </c>
      <c r="D15" s="29"/>
      <c r="E15" s="1"/>
      <c r="F15" s="1"/>
      <c r="G15" s="1"/>
      <c r="H15" s="1"/>
      <c r="I15" s="1"/>
      <c r="J15" s="1"/>
      <c r="K15" s="1"/>
      <c r="L15" s="1"/>
      <c r="M15" s="13"/>
      <c r="N15" s="13"/>
      <c r="O15" s="13"/>
    </row>
    <row r="16" spans="1:15" ht="21" customHeight="1" x14ac:dyDescent="0.25">
      <c r="A16" s="11">
        <f t="shared" si="0"/>
        <v>11</v>
      </c>
      <c r="B16" s="15" t="s">
        <v>85</v>
      </c>
      <c r="C16" s="19">
        <f>'[1]TABELLA S'!I15</f>
        <v>51880</v>
      </c>
      <c r="D16" s="29"/>
      <c r="E16" s="1"/>
      <c r="F16" s="1"/>
      <c r="G16" s="1"/>
      <c r="H16" s="1"/>
      <c r="I16" s="1"/>
      <c r="J16" s="1"/>
      <c r="K16" s="1"/>
      <c r="L16" s="1"/>
      <c r="M16" s="13"/>
      <c r="N16" s="13"/>
      <c r="O16" s="13"/>
    </row>
    <row r="17" spans="1:15" ht="21" customHeight="1" x14ac:dyDescent="0.25">
      <c r="A17" s="11">
        <f t="shared" si="0"/>
        <v>12</v>
      </c>
      <c r="B17" s="12" t="s">
        <v>86</v>
      </c>
      <c r="C17" s="19">
        <f>'[1]TABELLA S'!I16</f>
        <v>87380</v>
      </c>
      <c r="D17" s="29"/>
      <c r="E17" s="1"/>
      <c r="F17" s="1"/>
      <c r="G17" s="1"/>
      <c r="H17" s="1"/>
      <c r="I17" s="1"/>
      <c r="J17" s="1"/>
      <c r="K17" s="1"/>
      <c r="L17" s="1"/>
      <c r="M17" s="13"/>
      <c r="N17" s="13"/>
      <c r="O17" s="13"/>
    </row>
    <row r="18" spans="1:15" ht="21" customHeight="1" x14ac:dyDescent="0.25">
      <c r="A18" s="11">
        <f t="shared" si="0"/>
        <v>13</v>
      </c>
      <c r="B18" s="12" t="s">
        <v>87</v>
      </c>
      <c r="C18" s="19">
        <f>'[1]TABELLA S'!I17</f>
        <v>62380</v>
      </c>
      <c r="D18" s="29"/>
      <c r="E18" s="1"/>
      <c r="F18" s="1"/>
      <c r="G18" s="1"/>
      <c r="H18" s="1"/>
      <c r="I18" s="1"/>
      <c r="J18" s="1"/>
      <c r="K18" s="1"/>
      <c r="L18" s="1"/>
      <c r="M18" s="13"/>
      <c r="N18" s="13"/>
      <c r="O18" s="13"/>
    </row>
    <row r="19" spans="1:15" ht="21" customHeight="1" x14ac:dyDescent="0.25">
      <c r="A19" s="11">
        <f t="shared" si="0"/>
        <v>14</v>
      </c>
      <c r="B19" s="12" t="s">
        <v>88</v>
      </c>
      <c r="C19" s="19">
        <f>'[1]TABELLA S'!I18</f>
        <v>54190</v>
      </c>
      <c r="D19" s="29"/>
      <c r="E19" s="1"/>
      <c r="F19" s="1"/>
      <c r="G19" s="1"/>
      <c r="H19" s="1"/>
      <c r="I19" s="1"/>
      <c r="J19" s="1"/>
      <c r="K19" s="1"/>
      <c r="L19" s="1"/>
      <c r="M19" s="13"/>
      <c r="N19" s="13"/>
      <c r="O19" s="13"/>
    </row>
    <row r="20" spans="1:15" ht="21" customHeight="1" x14ac:dyDescent="0.25">
      <c r="A20" s="11">
        <f t="shared" si="0"/>
        <v>15</v>
      </c>
      <c r="B20" s="12" t="s">
        <v>89</v>
      </c>
      <c r="C20" s="19">
        <f>'[1]TABELLA S'!I19</f>
        <v>40190</v>
      </c>
      <c r="D20" s="29"/>
      <c r="E20" s="1"/>
      <c r="F20" s="1"/>
      <c r="G20" s="1"/>
      <c r="H20" s="1"/>
      <c r="I20" s="1"/>
      <c r="J20" s="1"/>
      <c r="K20" s="1"/>
      <c r="L20" s="1"/>
      <c r="M20" s="13"/>
      <c r="N20" s="13"/>
      <c r="O20" s="13"/>
    </row>
    <row r="21" spans="1:15" ht="21" customHeight="1" x14ac:dyDescent="0.25">
      <c r="A21" s="11">
        <f t="shared" si="0"/>
        <v>16</v>
      </c>
      <c r="B21" s="12" t="s">
        <v>90</v>
      </c>
      <c r="C21" s="19">
        <f>'[1]TABELLA S'!I20</f>
        <v>65190</v>
      </c>
      <c r="D21" s="29"/>
      <c r="E21" s="1"/>
      <c r="F21" s="1"/>
      <c r="G21" s="1"/>
      <c r="H21" s="1"/>
      <c r="I21" s="1"/>
      <c r="J21" s="1"/>
      <c r="K21" s="1"/>
      <c r="L21" s="1"/>
      <c r="M21" s="13"/>
      <c r="N21" s="13"/>
      <c r="O21" s="13"/>
    </row>
    <row r="22" spans="1:15" ht="21" customHeight="1" x14ac:dyDescent="0.25">
      <c r="A22" s="11">
        <f t="shared" si="0"/>
        <v>17</v>
      </c>
      <c r="B22" s="12" t="s">
        <v>91</v>
      </c>
      <c r="C22" s="19">
        <f>'[1]TABELLA S'!I21</f>
        <v>18380</v>
      </c>
      <c r="D22" s="29"/>
      <c r="E22" s="1"/>
      <c r="F22" s="1"/>
      <c r="G22" s="1"/>
      <c r="H22" s="1"/>
      <c r="I22" s="1"/>
      <c r="J22" s="1"/>
      <c r="K22" s="1"/>
      <c r="L22" s="1"/>
      <c r="M22" s="13"/>
      <c r="N22" s="13"/>
      <c r="O22" s="13"/>
    </row>
    <row r="23" spans="1:15" ht="21" customHeight="1" x14ac:dyDescent="0.25">
      <c r="A23" s="11">
        <f t="shared" si="0"/>
        <v>18</v>
      </c>
      <c r="B23" s="12" t="s">
        <v>92</v>
      </c>
      <c r="C23" s="19">
        <f>'[1]TABELLA S'!I22</f>
        <v>45880</v>
      </c>
      <c r="D23" s="29"/>
      <c r="E23" s="1"/>
      <c r="F23" s="1"/>
      <c r="G23" s="1"/>
      <c r="H23" s="1"/>
      <c r="I23" s="1"/>
      <c r="J23" s="1"/>
      <c r="K23" s="1"/>
      <c r="L23" s="1"/>
      <c r="M23" s="13"/>
      <c r="N23" s="13"/>
      <c r="O23" s="13"/>
    </row>
    <row r="24" spans="1:15" ht="21" customHeight="1" x14ac:dyDescent="0.25">
      <c r="A24" s="11">
        <f t="shared" si="0"/>
        <v>19</v>
      </c>
      <c r="B24" s="12" t="s">
        <v>93</v>
      </c>
      <c r="C24" s="19">
        <f>'[1]TABELLA S'!I23</f>
        <v>199380</v>
      </c>
      <c r="D24" s="29"/>
      <c r="E24" s="1"/>
      <c r="F24" s="1"/>
      <c r="G24" s="1"/>
      <c r="H24" s="1"/>
      <c r="I24" s="1"/>
      <c r="J24" s="1"/>
      <c r="K24" s="1"/>
      <c r="L24" s="1"/>
      <c r="M24" s="13"/>
      <c r="N24" s="13"/>
      <c r="O24" s="13"/>
    </row>
    <row r="25" spans="1:15" ht="21" customHeight="1" x14ac:dyDescent="0.25">
      <c r="A25" s="11">
        <f t="shared" si="0"/>
        <v>20</v>
      </c>
      <c r="B25" s="12" t="s">
        <v>94</v>
      </c>
      <c r="C25" s="19">
        <f>'[1]TABELLA S'!I24</f>
        <v>2410</v>
      </c>
      <c r="D25" s="29"/>
      <c r="E25" s="1"/>
      <c r="F25" s="1"/>
      <c r="G25" s="1"/>
      <c r="H25" s="1"/>
      <c r="I25" s="1"/>
      <c r="J25" s="1"/>
      <c r="K25" s="1"/>
      <c r="L25" s="1"/>
      <c r="M25" s="13"/>
      <c r="N25" s="13"/>
      <c r="O25" s="13"/>
    </row>
    <row r="26" spans="1:15" ht="21" customHeight="1" x14ac:dyDescent="0.25">
      <c r="A26" s="11">
        <f t="shared" si="0"/>
        <v>21</v>
      </c>
      <c r="B26" s="12" t="s">
        <v>15</v>
      </c>
      <c r="C26" s="19">
        <f>'[1]TABELLA S'!I25</f>
        <v>3320</v>
      </c>
      <c r="D26" s="29"/>
      <c r="E26" s="1"/>
      <c r="F26" s="1"/>
      <c r="G26" s="1"/>
      <c r="H26" s="1"/>
      <c r="I26" s="1"/>
      <c r="J26" s="1"/>
      <c r="K26" s="1"/>
      <c r="L26" s="1"/>
      <c r="M26" s="13"/>
      <c r="N26" s="13"/>
      <c r="O26" s="13"/>
    </row>
    <row r="27" spans="1:15" ht="21" customHeight="1" x14ac:dyDescent="0.25">
      <c r="A27" s="11">
        <f t="shared" si="0"/>
        <v>22</v>
      </c>
      <c r="B27" s="20" t="s">
        <v>16</v>
      </c>
      <c r="C27" s="19">
        <f>'[1]TABELLA S'!I26</f>
        <v>2900</v>
      </c>
      <c r="D27" s="29"/>
      <c r="E27" s="1"/>
      <c r="F27" s="1"/>
      <c r="G27" s="1"/>
      <c r="H27" s="1"/>
      <c r="I27" s="1"/>
      <c r="J27" s="1"/>
      <c r="K27" s="1"/>
      <c r="L27" s="1"/>
      <c r="M27" s="13"/>
      <c r="N27" s="13"/>
      <c r="O27" s="13"/>
    </row>
    <row r="28" spans="1:15" ht="21" customHeight="1" x14ac:dyDescent="0.25">
      <c r="A28" s="11">
        <f t="shared" si="0"/>
        <v>23</v>
      </c>
      <c r="B28" s="12" t="s">
        <v>17</v>
      </c>
      <c r="C28" s="19">
        <f>'[1]TABELLA S'!I27</f>
        <v>14200</v>
      </c>
      <c r="D28" s="29"/>
      <c r="E28" s="1"/>
      <c r="F28" s="1"/>
      <c r="G28" s="1"/>
      <c r="H28" s="1"/>
      <c r="I28" s="1"/>
      <c r="J28" s="1"/>
      <c r="K28" s="1"/>
      <c r="L28" s="1"/>
      <c r="M28" s="13"/>
      <c r="N28" s="13"/>
      <c r="O28" s="13"/>
    </row>
    <row r="29" spans="1:15" ht="21" customHeight="1" x14ac:dyDescent="0.25">
      <c r="A29" s="11">
        <f t="shared" si="0"/>
        <v>24</v>
      </c>
      <c r="B29" s="12" t="s">
        <v>95</v>
      </c>
      <c r="C29" s="19">
        <f>'[1]TABELLA S'!I28</f>
        <v>38880</v>
      </c>
      <c r="D29" s="29"/>
      <c r="E29" s="1"/>
      <c r="F29" s="1"/>
      <c r="G29" s="1"/>
      <c r="H29" s="1"/>
      <c r="I29" s="1"/>
      <c r="J29" s="1"/>
      <c r="K29" s="1"/>
      <c r="L29" s="1"/>
      <c r="M29" s="13"/>
      <c r="N29" s="13"/>
      <c r="O29" s="13"/>
    </row>
    <row r="30" spans="1:15" ht="21" customHeight="1" x14ac:dyDescent="0.25">
      <c r="A30" s="11">
        <f t="shared" si="0"/>
        <v>25</v>
      </c>
      <c r="B30" s="12" t="s">
        <v>96</v>
      </c>
      <c r="C30" s="19">
        <f>'[1]TABELLA S'!I29</f>
        <v>19020</v>
      </c>
      <c r="D30" s="29"/>
      <c r="E30" s="1"/>
      <c r="F30" s="1"/>
      <c r="G30" s="1"/>
      <c r="H30" s="1"/>
      <c r="I30" s="1"/>
      <c r="J30" s="1"/>
      <c r="K30" s="1"/>
      <c r="L30" s="1"/>
      <c r="M30" s="13"/>
      <c r="N30" s="13"/>
      <c r="O30" s="13"/>
    </row>
    <row r="31" spans="1:15" ht="21" customHeight="1" x14ac:dyDescent="0.25">
      <c r="A31" s="11">
        <f t="shared" si="0"/>
        <v>26</v>
      </c>
      <c r="B31" s="12" t="s">
        <v>97</v>
      </c>
      <c r="C31" s="19">
        <f>'[1]TABELLA S'!I30</f>
        <v>89380</v>
      </c>
      <c r="D31" s="29"/>
      <c r="E31" s="1"/>
      <c r="F31" s="1"/>
      <c r="G31" s="1"/>
      <c r="H31" s="1"/>
      <c r="I31" s="1"/>
      <c r="J31" s="1"/>
      <c r="K31" s="1"/>
      <c r="L31" s="1"/>
      <c r="M31" s="13"/>
      <c r="N31" s="13"/>
      <c r="O31" s="13"/>
    </row>
    <row r="32" spans="1:15" ht="21" customHeight="1" x14ac:dyDescent="0.25">
      <c r="A32" s="11">
        <f t="shared" si="0"/>
        <v>27</v>
      </c>
      <c r="B32" s="12" t="s">
        <v>98</v>
      </c>
      <c r="C32" s="19">
        <f>'[1]TABELLA S'!I31</f>
        <v>172380</v>
      </c>
      <c r="D32" s="29"/>
      <c r="E32" s="1"/>
      <c r="F32" s="1"/>
      <c r="G32" s="1"/>
      <c r="H32" s="1"/>
      <c r="I32" s="1"/>
      <c r="J32" s="1"/>
      <c r="K32" s="1"/>
      <c r="L32" s="1"/>
      <c r="M32" s="13"/>
      <c r="N32" s="13"/>
      <c r="O32" s="13"/>
    </row>
    <row r="33" spans="1:15" ht="21" customHeight="1" x14ac:dyDescent="0.25">
      <c r="A33" s="11">
        <f t="shared" si="0"/>
        <v>28</v>
      </c>
      <c r="B33" s="12" t="s">
        <v>99</v>
      </c>
      <c r="C33" s="19">
        <f>'[1]TABELLA S'!I32</f>
        <v>11180</v>
      </c>
      <c r="D33" s="29"/>
      <c r="E33" s="1"/>
      <c r="F33" s="1"/>
      <c r="G33" s="1"/>
      <c r="H33" s="1"/>
      <c r="I33" s="1"/>
      <c r="J33" s="1"/>
      <c r="K33" s="1"/>
      <c r="L33" s="1"/>
      <c r="M33" s="13"/>
      <c r="N33" s="13"/>
      <c r="O33" s="13"/>
    </row>
    <row r="34" spans="1:15" ht="21" customHeight="1" x14ac:dyDescent="0.25">
      <c r="A34" s="11">
        <f t="shared" si="0"/>
        <v>29</v>
      </c>
      <c r="B34" s="12" t="s">
        <v>100</v>
      </c>
      <c r="C34" s="19">
        <f>'[1]TABELLA S'!I33</f>
        <v>24880</v>
      </c>
      <c r="D34" s="29"/>
      <c r="E34" s="1"/>
      <c r="F34" s="1"/>
      <c r="G34" s="1"/>
      <c r="H34" s="1"/>
      <c r="I34" s="1"/>
      <c r="J34" s="1"/>
      <c r="K34" s="1"/>
      <c r="L34" s="1"/>
      <c r="M34" s="13"/>
      <c r="N34" s="13"/>
      <c r="O34" s="13"/>
    </row>
    <row r="35" spans="1:15" ht="21" customHeight="1" x14ac:dyDescent="0.25">
      <c r="A35" s="11">
        <f t="shared" si="0"/>
        <v>30</v>
      </c>
      <c r="B35" s="12" t="s">
        <v>18</v>
      </c>
      <c r="C35" s="19">
        <f>'[1]TABELLA S'!I34</f>
        <v>850</v>
      </c>
      <c r="D35" s="29"/>
      <c r="E35" s="1"/>
      <c r="F35" s="1"/>
      <c r="G35" s="1"/>
      <c r="H35" s="1"/>
      <c r="I35" s="1"/>
      <c r="J35" s="1"/>
      <c r="K35" s="1"/>
      <c r="L35" s="1"/>
      <c r="M35" s="13"/>
      <c r="N35" s="13"/>
      <c r="O35" s="13"/>
    </row>
    <row r="36" spans="1:15" ht="21" customHeight="1" x14ac:dyDescent="0.25">
      <c r="A36" s="11">
        <f t="shared" si="0"/>
        <v>31</v>
      </c>
      <c r="B36" s="12" t="s">
        <v>101</v>
      </c>
      <c r="C36" s="19">
        <f>'[1]TABELLA S'!I35</f>
        <v>34080</v>
      </c>
      <c r="D36" s="29"/>
      <c r="E36" s="1"/>
      <c r="F36" s="1"/>
      <c r="G36" s="1"/>
      <c r="H36" s="1"/>
      <c r="I36" s="1"/>
      <c r="J36" s="1"/>
      <c r="K36" s="1"/>
      <c r="L36" s="1"/>
      <c r="M36" s="13"/>
      <c r="N36" s="13"/>
      <c r="O36" s="13"/>
    </row>
    <row r="37" spans="1:15" ht="21" customHeight="1" x14ac:dyDescent="0.25">
      <c r="A37" s="11">
        <f t="shared" si="0"/>
        <v>32</v>
      </c>
      <c r="B37" s="12" t="s">
        <v>102</v>
      </c>
      <c r="C37" s="19">
        <f>'[1]TABELLA S'!I36</f>
        <v>2360</v>
      </c>
      <c r="D37" s="29"/>
      <c r="E37" s="1"/>
      <c r="F37" s="1"/>
      <c r="G37" s="1"/>
      <c r="H37" s="1"/>
      <c r="I37" s="1"/>
      <c r="J37" s="1"/>
      <c r="K37" s="1"/>
      <c r="L37" s="1"/>
      <c r="M37" s="13"/>
      <c r="N37" s="13"/>
      <c r="O37" s="13"/>
    </row>
    <row r="38" spans="1:15" ht="21" customHeight="1" x14ac:dyDescent="0.25">
      <c r="A38" s="11">
        <f t="shared" si="0"/>
        <v>33</v>
      </c>
      <c r="B38" s="12" t="s">
        <v>103</v>
      </c>
      <c r="C38" s="19">
        <f>'[1]TABELLA S'!I37</f>
        <v>165380</v>
      </c>
      <c r="D38" s="29"/>
      <c r="E38" s="1"/>
      <c r="F38" s="1"/>
      <c r="G38" s="1"/>
      <c r="H38" s="1"/>
      <c r="I38" s="1"/>
      <c r="J38" s="1"/>
      <c r="K38" s="1"/>
      <c r="L38" s="1"/>
      <c r="M38" s="13"/>
      <c r="N38" s="13"/>
      <c r="O38" s="13"/>
    </row>
    <row r="39" spans="1:15" ht="21" customHeight="1" x14ac:dyDescent="0.25">
      <c r="A39" s="11">
        <f t="shared" si="0"/>
        <v>34</v>
      </c>
      <c r="B39" s="12" t="s">
        <v>104</v>
      </c>
      <c r="C39" s="19">
        <f>'[1]TABELLA S'!I38</f>
        <v>56380</v>
      </c>
      <c r="D39" s="29"/>
      <c r="E39" s="1"/>
      <c r="F39" s="1"/>
      <c r="G39" s="1"/>
      <c r="H39" s="1"/>
      <c r="I39" s="1"/>
      <c r="J39" s="1"/>
      <c r="K39" s="1"/>
      <c r="L39" s="1"/>
      <c r="M39" s="13"/>
      <c r="N39" s="13"/>
      <c r="O39" s="13"/>
    </row>
    <row r="40" spans="1:15" ht="21" customHeight="1" x14ac:dyDescent="0.25">
      <c r="A40" s="11">
        <f t="shared" si="0"/>
        <v>35</v>
      </c>
      <c r="B40" s="12" t="s">
        <v>105</v>
      </c>
      <c r="C40" s="19">
        <f>'[1]TABELLA S'!I39</f>
        <v>25690</v>
      </c>
      <c r="D40" s="29"/>
      <c r="E40" s="1"/>
      <c r="F40" s="1"/>
      <c r="G40" s="1"/>
      <c r="H40" s="1"/>
      <c r="I40" s="1"/>
      <c r="J40" s="1"/>
      <c r="K40" s="1"/>
      <c r="L40" s="1"/>
      <c r="M40" s="13"/>
      <c r="N40" s="13"/>
      <c r="O40" s="13"/>
    </row>
    <row r="41" spans="1:15" ht="21" customHeight="1" x14ac:dyDescent="0.25">
      <c r="A41" s="11">
        <f t="shared" si="0"/>
        <v>36</v>
      </c>
      <c r="B41" s="12" t="s">
        <v>106</v>
      </c>
      <c r="C41" s="19">
        <f>'[1]TABELLA S'!I40</f>
        <v>150380</v>
      </c>
      <c r="D41" s="29"/>
      <c r="E41" s="1"/>
      <c r="F41" s="1"/>
      <c r="G41" s="1"/>
      <c r="H41" s="1"/>
      <c r="I41" s="1"/>
      <c r="J41" s="1"/>
      <c r="K41" s="1"/>
      <c r="L41" s="1"/>
      <c r="M41" s="13"/>
      <c r="N41" s="13"/>
      <c r="O41" s="13"/>
    </row>
    <row r="42" spans="1:15" ht="21" customHeight="1" x14ac:dyDescent="0.25">
      <c r="A42" s="11">
        <f t="shared" si="0"/>
        <v>37</v>
      </c>
      <c r="B42" s="21" t="s">
        <v>19</v>
      </c>
      <c r="C42" s="19">
        <f>'[1]TABELLA S'!I41</f>
        <v>2600</v>
      </c>
      <c r="D42" s="29"/>
      <c r="E42" s="1"/>
      <c r="F42" s="1"/>
      <c r="G42" s="1"/>
      <c r="H42" s="1"/>
      <c r="I42" s="1"/>
      <c r="J42" s="1"/>
      <c r="K42" s="1"/>
      <c r="L42" s="1"/>
      <c r="M42" s="13"/>
      <c r="N42" s="13"/>
      <c r="O42" s="13"/>
    </row>
    <row r="43" spans="1:15" ht="21" customHeight="1" x14ac:dyDescent="0.25">
      <c r="A43" s="11">
        <f t="shared" si="0"/>
        <v>38</v>
      </c>
      <c r="B43" s="12" t="s">
        <v>20</v>
      </c>
      <c r="C43" s="19">
        <f>'[1]TABELLA S'!I42</f>
        <v>7800</v>
      </c>
      <c r="D43" s="29"/>
      <c r="E43" s="1"/>
      <c r="F43" s="1"/>
      <c r="G43" s="1"/>
      <c r="H43" s="1"/>
      <c r="I43" s="1"/>
      <c r="J43" s="1"/>
      <c r="K43" s="1"/>
      <c r="L43" s="1"/>
      <c r="M43" s="13"/>
      <c r="N43" s="13"/>
      <c r="O43" s="13"/>
    </row>
    <row r="44" spans="1:15" ht="21" customHeight="1" x14ac:dyDescent="0.25">
      <c r="A44" s="11">
        <f t="shared" si="0"/>
        <v>39</v>
      </c>
      <c r="B44" s="12" t="s">
        <v>107</v>
      </c>
      <c r="C44" s="19">
        <f>'[1]TABELLA S'!I43</f>
        <v>62800</v>
      </c>
      <c r="D44" s="29"/>
      <c r="E44" s="1"/>
      <c r="F44" s="1"/>
      <c r="G44" s="1"/>
      <c r="H44" s="1"/>
      <c r="I44" s="1"/>
      <c r="J44" s="1"/>
      <c r="K44" s="1"/>
      <c r="L44" s="1"/>
      <c r="M44" s="13"/>
      <c r="N44" s="13"/>
      <c r="O44" s="13"/>
    </row>
    <row r="45" spans="1:15" ht="21" customHeight="1" x14ac:dyDescent="0.25">
      <c r="A45" s="11">
        <f t="shared" si="0"/>
        <v>40</v>
      </c>
      <c r="B45" s="12" t="s">
        <v>108</v>
      </c>
      <c r="C45" s="19">
        <f>'[1]TABELLA S'!I44</f>
        <v>50380</v>
      </c>
      <c r="D45" s="29"/>
      <c r="E45" s="1"/>
      <c r="F45" s="1"/>
      <c r="G45" s="1"/>
      <c r="H45" s="1"/>
      <c r="I45" s="1"/>
      <c r="J45" s="1"/>
      <c r="K45" s="1"/>
      <c r="L45" s="1"/>
      <c r="M45" s="13"/>
      <c r="N45" s="13"/>
      <c r="O45" s="13"/>
    </row>
    <row r="46" spans="1:15" ht="21" customHeight="1" x14ac:dyDescent="0.25">
      <c r="A46" s="11">
        <f t="shared" si="0"/>
        <v>41</v>
      </c>
      <c r="B46" s="12" t="s">
        <v>109</v>
      </c>
      <c r="C46" s="19">
        <f>'[1]TABELLA S'!I45</f>
        <v>124380</v>
      </c>
      <c r="D46" s="29"/>
      <c r="E46" s="1"/>
      <c r="F46" s="1"/>
      <c r="G46" s="1"/>
      <c r="H46" s="1"/>
      <c r="I46" s="1"/>
      <c r="J46" s="1"/>
      <c r="K46" s="1"/>
      <c r="L46" s="1"/>
      <c r="M46" s="13"/>
      <c r="N46" s="13"/>
      <c r="O46" s="13"/>
    </row>
    <row r="47" spans="1:15" ht="21" customHeight="1" x14ac:dyDescent="0.25">
      <c r="A47" s="11">
        <f t="shared" si="0"/>
        <v>42</v>
      </c>
      <c r="B47" s="12" t="s">
        <v>21</v>
      </c>
      <c r="C47" s="19">
        <f>'[1]TABELLA S'!I47</f>
        <v>3400</v>
      </c>
      <c r="D47" s="29"/>
      <c r="E47" s="1"/>
      <c r="F47" s="1"/>
      <c r="G47" s="1"/>
      <c r="H47" s="1"/>
      <c r="I47" s="1"/>
      <c r="J47" s="1"/>
      <c r="K47" s="1"/>
      <c r="L47" s="1"/>
      <c r="M47" s="13"/>
      <c r="N47" s="13"/>
      <c r="O47" s="13"/>
    </row>
    <row r="48" spans="1:15" ht="21" customHeight="1" x14ac:dyDescent="0.25">
      <c r="A48" s="11">
        <f t="shared" si="0"/>
        <v>43</v>
      </c>
      <c r="B48" s="12" t="s">
        <v>22</v>
      </c>
      <c r="C48" s="19">
        <f>'[1]TABELLA S'!I48</f>
        <v>3600</v>
      </c>
      <c r="D48" s="29"/>
      <c r="E48" s="1"/>
      <c r="F48" s="1"/>
      <c r="G48" s="1"/>
      <c r="H48" s="1"/>
      <c r="I48" s="1"/>
      <c r="J48" s="1"/>
      <c r="K48" s="1"/>
      <c r="L48" s="1"/>
      <c r="M48" s="13"/>
      <c r="N48" s="13"/>
      <c r="O48" s="13"/>
    </row>
    <row r="49" spans="1:15" ht="21" customHeight="1" x14ac:dyDescent="0.25">
      <c r="A49" s="11">
        <f t="shared" si="0"/>
        <v>44</v>
      </c>
      <c r="B49" s="12" t="s">
        <v>23</v>
      </c>
      <c r="C49" s="19">
        <f>'[1]TABELLA S'!I49</f>
        <v>3600</v>
      </c>
      <c r="D49" s="29"/>
      <c r="E49" s="1"/>
      <c r="F49" s="1"/>
      <c r="G49" s="1"/>
      <c r="H49" s="1"/>
      <c r="I49" s="1"/>
      <c r="J49" s="1"/>
      <c r="K49" s="1"/>
      <c r="L49" s="1"/>
      <c r="M49" s="13"/>
      <c r="N49" s="13"/>
      <c r="O49" s="13"/>
    </row>
    <row r="50" spans="1:15" ht="21" customHeight="1" x14ac:dyDescent="0.25">
      <c r="A50" s="11">
        <f t="shared" si="0"/>
        <v>45</v>
      </c>
      <c r="B50" s="12" t="s">
        <v>24</v>
      </c>
      <c r="C50" s="19">
        <f>'[1]TABELLA S'!I50</f>
        <v>3600</v>
      </c>
      <c r="D50" s="29"/>
      <c r="E50" s="1"/>
      <c r="F50" s="1"/>
      <c r="G50" s="1"/>
      <c r="H50" s="1"/>
      <c r="I50" s="1"/>
      <c r="J50" s="1"/>
      <c r="K50" s="1"/>
      <c r="L50" s="1"/>
      <c r="M50" s="13"/>
      <c r="N50" s="13"/>
      <c r="O50" s="13"/>
    </row>
    <row r="51" spans="1:15" ht="21" customHeight="1" x14ac:dyDescent="0.25">
      <c r="A51" s="11">
        <f t="shared" si="0"/>
        <v>46</v>
      </c>
      <c r="B51" s="12" t="s">
        <v>25</v>
      </c>
      <c r="C51" s="19">
        <f>'[1]TABELLA S'!I51</f>
        <v>4600</v>
      </c>
      <c r="D51" s="29"/>
      <c r="E51" s="1"/>
      <c r="F51" s="1"/>
      <c r="G51" s="1"/>
      <c r="H51" s="1"/>
      <c r="I51" s="1"/>
      <c r="J51" s="1"/>
      <c r="K51" s="1"/>
      <c r="L51" s="1"/>
      <c r="M51" s="13"/>
      <c r="N51" s="13"/>
      <c r="O51" s="13"/>
    </row>
    <row r="52" spans="1:15" ht="21" customHeight="1" x14ac:dyDescent="0.25">
      <c r="A52" s="11">
        <f t="shared" si="0"/>
        <v>47</v>
      </c>
      <c r="B52" s="12" t="s">
        <v>26</v>
      </c>
      <c r="C52" s="19">
        <f>'[1]TABELLA S'!I52</f>
        <v>6600</v>
      </c>
      <c r="D52" s="29"/>
      <c r="E52" s="1"/>
      <c r="F52" s="1"/>
      <c r="G52" s="1"/>
      <c r="H52" s="1"/>
      <c r="I52" s="1"/>
      <c r="J52" s="1"/>
      <c r="K52" s="1"/>
      <c r="L52" s="1"/>
      <c r="M52" s="13"/>
      <c r="N52" s="13"/>
      <c r="O52" s="13"/>
    </row>
    <row r="53" spans="1:15" ht="21" customHeight="1" x14ac:dyDescent="0.25">
      <c r="A53" s="11">
        <f t="shared" si="0"/>
        <v>48</v>
      </c>
      <c r="B53" s="12" t="s">
        <v>110</v>
      </c>
      <c r="C53" s="19">
        <f>'[1]TABELLA S'!I53</f>
        <v>11200</v>
      </c>
      <c r="D53" s="29"/>
      <c r="E53" s="1"/>
      <c r="F53" s="1"/>
      <c r="G53" s="1"/>
      <c r="H53" s="1"/>
      <c r="I53" s="1"/>
      <c r="J53" s="1"/>
      <c r="K53" s="1"/>
      <c r="L53" s="1"/>
      <c r="M53" s="13"/>
      <c r="N53" s="13"/>
      <c r="O53" s="13"/>
    </row>
    <row r="54" spans="1:15" ht="21" customHeight="1" x14ac:dyDescent="0.25">
      <c r="A54" s="11">
        <f t="shared" si="0"/>
        <v>49</v>
      </c>
      <c r="B54" s="12" t="s">
        <v>111</v>
      </c>
      <c r="C54" s="19">
        <f>'[1]TABELLA S'!I54</f>
        <v>21200</v>
      </c>
      <c r="D54" s="29"/>
      <c r="E54" s="1"/>
      <c r="F54" s="1"/>
      <c r="G54" s="1"/>
      <c r="H54" s="1"/>
      <c r="I54" s="1"/>
      <c r="J54" s="1"/>
      <c r="K54" s="1"/>
      <c r="L54" s="1"/>
      <c r="M54" s="13"/>
      <c r="N54" s="13"/>
      <c r="O54" s="13"/>
    </row>
    <row r="55" spans="1:15" ht="21" customHeight="1" x14ac:dyDescent="0.25">
      <c r="A55" s="11">
        <f t="shared" si="0"/>
        <v>50</v>
      </c>
      <c r="B55" s="12" t="s">
        <v>112</v>
      </c>
      <c r="C55" s="19">
        <f>'[1]TABELLA S'!I55</f>
        <v>9200</v>
      </c>
      <c r="D55" s="29"/>
      <c r="E55" s="1"/>
      <c r="F55" s="1"/>
      <c r="G55" s="1"/>
      <c r="H55" s="1"/>
      <c r="I55" s="1"/>
      <c r="J55" s="1"/>
      <c r="K55" s="1"/>
      <c r="L55" s="1"/>
      <c r="M55" s="13"/>
      <c r="N55" s="13"/>
      <c r="O55" s="13"/>
    </row>
    <row r="56" spans="1:15" ht="21" customHeight="1" x14ac:dyDescent="0.25">
      <c r="A56" s="11">
        <f t="shared" si="0"/>
        <v>51</v>
      </c>
      <c r="B56" s="12" t="s">
        <v>27</v>
      </c>
      <c r="C56" s="19">
        <f>'[1]TABELLA S'!I56</f>
        <v>1200</v>
      </c>
      <c r="D56" s="29"/>
      <c r="E56" s="1"/>
      <c r="F56" s="1"/>
      <c r="G56" s="1"/>
      <c r="H56" s="1"/>
      <c r="I56" s="1"/>
      <c r="J56" s="1"/>
      <c r="K56" s="1"/>
      <c r="L56" s="1"/>
      <c r="M56" s="13"/>
      <c r="N56" s="13"/>
      <c r="O56" s="13"/>
    </row>
    <row r="57" spans="1:15" ht="21" customHeight="1" x14ac:dyDescent="0.25">
      <c r="A57" s="11">
        <f t="shared" si="0"/>
        <v>52</v>
      </c>
      <c r="B57" s="12" t="s">
        <v>28</v>
      </c>
      <c r="C57" s="19">
        <f>'[1]TABELLA S'!I57</f>
        <v>1200</v>
      </c>
      <c r="D57" s="29"/>
      <c r="E57" s="1"/>
      <c r="F57" s="1"/>
      <c r="G57" s="1"/>
      <c r="H57" s="1"/>
      <c r="I57" s="1"/>
      <c r="J57" s="1"/>
      <c r="K57" s="1"/>
      <c r="L57" s="1"/>
      <c r="M57" s="13"/>
      <c r="N57" s="13"/>
      <c r="O57" s="13"/>
    </row>
    <row r="58" spans="1:15" ht="21" customHeight="1" x14ac:dyDescent="0.25">
      <c r="A58" s="11">
        <f t="shared" si="0"/>
        <v>53</v>
      </c>
      <c r="B58" s="12" t="s">
        <v>29</v>
      </c>
      <c r="C58" s="19">
        <f>'[1]TABELLA S'!I58</f>
        <v>4600</v>
      </c>
      <c r="D58" s="29"/>
      <c r="E58" s="1"/>
      <c r="F58" s="1"/>
      <c r="G58" s="1"/>
      <c r="H58" s="1"/>
      <c r="I58" s="1"/>
      <c r="J58" s="1"/>
      <c r="K58" s="1"/>
      <c r="L58" s="1"/>
      <c r="M58" s="13"/>
      <c r="N58" s="13"/>
      <c r="O58" s="13"/>
    </row>
    <row r="59" spans="1:15" ht="21" customHeight="1" x14ac:dyDescent="0.25">
      <c r="A59" s="11">
        <f t="shared" si="0"/>
        <v>54</v>
      </c>
      <c r="B59" s="12" t="s">
        <v>30</v>
      </c>
      <c r="C59" s="19">
        <f>'[1]TABELLA S'!I59</f>
        <v>1100</v>
      </c>
      <c r="D59" s="29"/>
      <c r="E59" s="1"/>
      <c r="F59" s="1"/>
      <c r="G59" s="1"/>
      <c r="H59" s="1"/>
      <c r="I59" s="1"/>
      <c r="J59" s="1"/>
      <c r="K59" s="1"/>
      <c r="L59" s="1"/>
      <c r="M59" s="13"/>
      <c r="N59" s="13"/>
      <c r="O59" s="13"/>
    </row>
    <row r="60" spans="1:15" ht="21" customHeight="1" x14ac:dyDescent="0.25">
      <c r="A60" s="11">
        <f t="shared" si="0"/>
        <v>55</v>
      </c>
      <c r="B60" s="12" t="s">
        <v>31</v>
      </c>
      <c r="C60" s="19">
        <f>'[1]TABELLA S'!I60</f>
        <v>1700</v>
      </c>
      <c r="D60" s="29"/>
      <c r="E60" s="1"/>
      <c r="F60" s="1"/>
      <c r="G60" s="1"/>
      <c r="H60" s="1"/>
      <c r="I60" s="1"/>
      <c r="J60" s="1"/>
      <c r="K60" s="1"/>
      <c r="L60" s="1"/>
      <c r="M60" s="13"/>
      <c r="N60" s="13"/>
      <c r="O60" s="13"/>
    </row>
    <row r="61" spans="1:15" ht="21" customHeight="1" x14ac:dyDescent="0.25">
      <c r="A61" s="11">
        <f t="shared" si="0"/>
        <v>56</v>
      </c>
      <c r="B61" s="12" t="s">
        <v>32</v>
      </c>
      <c r="C61" s="19">
        <f>'[1]TABELLA S'!I61</f>
        <v>1030</v>
      </c>
      <c r="D61" s="29"/>
      <c r="E61" s="1"/>
      <c r="F61" s="1"/>
      <c r="G61" s="1"/>
      <c r="H61" s="1"/>
      <c r="I61" s="1"/>
      <c r="J61" s="1"/>
      <c r="K61" s="1"/>
      <c r="L61" s="1"/>
      <c r="M61" s="13"/>
      <c r="N61" s="13"/>
      <c r="O61" s="13"/>
    </row>
    <row r="62" spans="1:15" ht="21" customHeight="1" x14ac:dyDescent="0.25">
      <c r="A62" s="11">
        <f t="shared" si="0"/>
        <v>57</v>
      </c>
      <c r="B62" s="12" t="s">
        <v>33</v>
      </c>
      <c r="C62" s="19">
        <f>'[1]TABELLA S'!I62</f>
        <v>900</v>
      </c>
      <c r="D62" s="29"/>
      <c r="E62" s="1"/>
      <c r="F62" s="1"/>
      <c r="G62" s="1"/>
      <c r="H62" s="1"/>
      <c r="I62" s="1"/>
      <c r="J62" s="1"/>
      <c r="K62" s="1"/>
      <c r="L62" s="1"/>
      <c r="M62" s="13"/>
      <c r="N62" s="13"/>
      <c r="O62" s="13"/>
    </row>
    <row r="63" spans="1:15" ht="21" customHeight="1" x14ac:dyDescent="0.25">
      <c r="A63" s="11">
        <f t="shared" si="0"/>
        <v>58</v>
      </c>
      <c r="B63" s="12" t="s">
        <v>34</v>
      </c>
      <c r="C63" s="19">
        <f>'[1]TABELLA S'!I63</f>
        <v>850</v>
      </c>
      <c r="D63" s="29"/>
      <c r="E63" s="1"/>
      <c r="F63" s="1"/>
      <c r="G63" s="1"/>
      <c r="H63" s="1"/>
      <c r="I63" s="1"/>
      <c r="J63" s="1"/>
      <c r="K63" s="1"/>
      <c r="L63" s="1"/>
      <c r="M63" s="13"/>
      <c r="N63" s="13"/>
      <c r="O63" s="13"/>
    </row>
    <row r="64" spans="1:15" ht="21" customHeight="1" x14ac:dyDescent="0.25">
      <c r="A64" s="11">
        <f t="shared" si="0"/>
        <v>59</v>
      </c>
      <c r="B64" s="12" t="s">
        <v>35</v>
      </c>
      <c r="C64" s="19">
        <f>'[1]TABELLA S'!I64</f>
        <v>1800</v>
      </c>
      <c r="D64" s="29"/>
      <c r="E64" s="1"/>
      <c r="F64" s="1"/>
      <c r="G64" s="1"/>
      <c r="H64" s="1"/>
      <c r="I64" s="1"/>
      <c r="J64" s="1"/>
      <c r="K64" s="1"/>
      <c r="L64" s="1"/>
      <c r="M64" s="13"/>
      <c r="N64" s="13"/>
      <c r="O64" s="13"/>
    </row>
    <row r="65" spans="1:15" ht="21" customHeight="1" x14ac:dyDescent="0.25">
      <c r="A65" s="11">
        <f t="shared" si="0"/>
        <v>60</v>
      </c>
      <c r="B65" s="12" t="s">
        <v>113</v>
      </c>
      <c r="C65" s="19">
        <f>'[1]TABELLA S'!I65</f>
        <v>27700</v>
      </c>
      <c r="D65" s="29"/>
      <c r="E65" s="1"/>
      <c r="F65" s="1"/>
      <c r="G65" s="1"/>
      <c r="H65" s="1"/>
      <c r="I65" s="1"/>
      <c r="J65" s="1"/>
      <c r="K65" s="1"/>
      <c r="L65" s="1"/>
      <c r="M65" s="13"/>
      <c r="N65" s="13"/>
      <c r="O65" s="13"/>
    </row>
    <row r="66" spans="1:15" ht="21" customHeight="1" x14ac:dyDescent="0.25">
      <c r="A66" s="11">
        <f t="shared" si="0"/>
        <v>61</v>
      </c>
      <c r="B66" s="12" t="s">
        <v>36</v>
      </c>
      <c r="C66" s="19">
        <f>'[1]TABELLA S'!I66</f>
        <v>3600</v>
      </c>
      <c r="D66" s="29"/>
      <c r="E66" s="1"/>
      <c r="F66" s="1"/>
      <c r="G66" s="1"/>
      <c r="H66" s="1"/>
      <c r="I66" s="1"/>
      <c r="J66" s="1"/>
      <c r="K66" s="1"/>
      <c r="L66" s="1"/>
      <c r="M66" s="13"/>
      <c r="N66" s="13"/>
      <c r="O66" s="13"/>
    </row>
    <row r="67" spans="1:15" ht="21" customHeight="1" x14ac:dyDescent="0.25">
      <c r="A67" s="11">
        <f t="shared" si="0"/>
        <v>62</v>
      </c>
      <c r="B67" s="12" t="s">
        <v>37</v>
      </c>
      <c r="C67" s="19">
        <f>'[1]TABELLA S'!I67</f>
        <v>2200</v>
      </c>
      <c r="D67" s="29"/>
      <c r="E67" s="1"/>
      <c r="F67" s="1"/>
      <c r="G67" s="1"/>
      <c r="H67" s="1"/>
      <c r="I67" s="1"/>
      <c r="J67" s="1"/>
      <c r="K67" s="1"/>
      <c r="L67" s="1"/>
      <c r="M67" s="13"/>
      <c r="N67" s="13"/>
      <c r="O67" s="13"/>
    </row>
    <row r="68" spans="1:15" ht="21" customHeight="1" x14ac:dyDescent="0.25">
      <c r="A68" s="11">
        <f t="shared" si="0"/>
        <v>63</v>
      </c>
      <c r="B68" s="12" t="s">
        <v>114</v>
      </c>
      <c r="C68" s="19">
        <f>'[1]TABELLA S'!I68</f>
        <v>7480</v>
      </c>
      <c r="D68" s="29"/>
      <c r="E68" s="1"/>
      <c r="F68" s="1"/>
      <c r="G68" s="1"/>
      <c r="H68" s="1"/>
      <c r="I68" s="1"/>
      <c r="J68" s="1"/>
      <c r="K68" s="1"/>
      <c r="L68" s="1"/>
      <c r="M68" s="13"/>
      <c r="N68" s="13"/>
      <c r="O68" s="13"/>
    </row>
    <row r="69" spans="1:15" ht="21" customHeight="1" x14ac:dyDescent="0.25">
      <c r="A69" s="11">
        <f t="shared" si="0"/>
        <v>64</v>
      </c>
      <c r="B69" s="12" t="s">
        <v>38</v>
      </c>
      <c r="C69" s="19">
        <f>'[1]TABELLA S'!I69</f>
        <v>1000</v>
      </c>
      <c r="D69" s="29"/>
      <c r="E69" s="1"/>
      <c r="F69" s="1"/>
      <c r="G69" s="1"/>
      <c r="H69" s="1"/>
      <c r="I69" s="1"/>
      <c r="J69" s="1"/>
      <c r="K69" s="1"/>
      <c r="L69" s="1"/>
      <c r="M69" s="13"/>
      <c r="N69" s="13"/>
      <c r="O69" s="13"/>
    </row>
    <row r="70" spans="1:15" ht="21" customHeight="1" x14ac:dyDescent="0.25">
      <c r="A70" s="11">
        <f t="shared" si="0"/>
        <v>65</v>
      </c>
      <c r="B70" s="12" t="s">
        <v>39</v>
      </c>
      <c r="C70" s="19">
        <f>'[1]TABELLA S'!I70</f>
        <v>2100</v>
      </c>
      <c r="D70" s="29"/>
      <c r="E70" s="1"/>
      <c r="F70" s="1"/>
      <c r="G70" s="1"/>
      <c r="H70" s="1"/>
      <c r="I70" s="1"/>
      <c r="J70" s="1"/>
      <c r="K70" s="1"/>
      <c r="L70" s="1"/>
      <c r="M70" s="13"/>
      <c r="N70" s="13"/>
      <c r="O70" s="13"/>
    </row>
    <row r="71" spans="1:15" ht="21" customHeight="1" x14ac:dyDescent="0.25">
      <c r="A71" s="11">
        <f t="shared" si="0"/>
        <v>66</v>
      </c>
      <c r="B71" s="21" t="s">
        <v>40</v>
      </c>
      <c r="C71" s="19">
        <f>'[1]TABELLA S'!I71</f>
        <v>3600</v>
      </c>
      <c r="D71" s="29"/>
      <c r="E71" s="1"/>
      <c r="F71" s="1"/>
      <c r="G71" s="1"/>
      <c r="H71" s="1"/>
      <c r="I71" s="1"/>
      <c r="J71" s="1"/>
      <c r="K71" s="1"/>
      <c r="L71" s="1"/>
      <c r="M71" s="13"/>
      <c r="N71" s="13"/>
      <c r="O71" s="13"/>
    </row>
    <row r="72" spans="1:15" ht="21" customHeight="1" x14ac:dyDescent="0.25">
      <c r="A72" s="11">
        <f t="shared" ref="A72:A124" si="1">A71+1</f>
        <v>67</v>
      </c>
      <c r="B72" s="12" t="s">
        <v>41</v>
      </c>
      <c r="C72" s="19">
        <f>'[1]TABELLA S'!I72</f>
        <v>800</v>
      </c>
      <c r="D72" s="29"/>
      <c r="E72" s="1"/>
      <c r="F72" s="1"/>
      <c r="G72" s="1"/>
      <c r="H72" s="1"/>
      <c r="I72" s="1"/>
      <c r="J72" s="1"/>
      <c r="K72" s="1"/>
      <c r="L72" s="1"/>
      <c r="M72" s="13"/>
      <c r="N72" s="13"/>
      <c r="O72" s="13"/>
    </row>
    <row r="73" spans="1:15" ht="21" customHeight="1" x14ac:dyDescent="0.25">
      <c r="A73" s="11">
        <f t="shared" si="1"/>
        <v>68</v>
      </c>
      <c r="B73" s="12" t="s">
        <v>42</v>
      </c>
      <c r="C73" s="19">
        <f>'[1]TABELLA S'!I73</f>
        <v>700</v>
      </c>
      <c r="D73" s="29"/>
      <c r="E73" s="1"/>
      <c r="F73" s="1"/>
      <c r="G73" s="1"/>
      <c r="H73" s="1"/>
      <c r="I73" s="1"/>
      <c r="J73" s="1"/>
      <c r="K73" s="1"/>
      <c r="L73" s="1"/>
      <c r="M73" s="13"/>
      <c r="N73" s="13"/>
      <c r="O73" s="13"/>
    </row>
    <row r="74" spans="1:15" ht="21" customHeight="1" x14ac:dyDescent="0.25">
      <c r="A74" s="11">
        <f t="shared" si="1"/>
        <v>69</v>
      </c>
      <c r="B74" s="12" t="s">
        <v>43</v>
      </c>
      <c r="C74" s="19">
        <f>'[1]TABELLA S'!I74</f>
        <v>7400</v>
      </c>
      <c r="D74" s="29"/>
      <c r="E74" s="1"/>
      <c r="F74" s="1"/>
      <c r="G74" s="1"/>
      <c r="H74" s="1"/>
      <c r="I74" s="1"/>
      <c r="J74" s="1"/>
      <c r="K74" s="1"/>
      <c r="L74" s="1"/>
      <c r="M74" s="13"/>
      <c r="N74" s="13"/>
      <c r="O74" s="13"/>
    </row>
    <row r="75" spans="1:15" ht="21" customHeight="1" x14ac:dyDescent="0.25">
      <c r="A75" s="11">
        <f t="shared" si="1"/>
        <v>70</v>
      </c>
      <c r="B75" s="12" t="s">
        <v>115</v>
      </c>
      <c r="C75" s="19">
        <f>'[1]TABELLA S'!I75</f>
        <v>14980</v>
      </c>
      <c r="D75" s="29"/>
      <c r="E75" s="1"/>
      <c r="F75" s="1"/>
      <c r="G75" s="1"/>
      <c r="H75" s="1"/>
      <c r="I75" s="1"/>
      <c r="J75" s="1"/>
      <c r="K75" s="1"/>
      <c r="L75" s="1"/>
      <c r="M75" s="13"/>
      <c r="N75" s="13"/>
      <c r="O75" s="13"/>
    </row>
    <row r="76" spans="1:15" ht="21" customHeight="1" x14ac:dyDescent="0.25">
      <c r="A76" s="11">
        <f t="shared" si="1"/>
        <v>71</v>
      </c>
      <c r="B76" s="12" t="s">
        <v>116</v>
      </c>
      <c r="C76" s="19">
        <f>'[1]TABELLA S'!I76</f>
        <v>3260</v>
      </c>
      <c r="D76" s="29"/>
      <c r="E76" s="1"/>
      <c r="F76" s="1"/>
      <c r="G76" s="1"/>
      <c r="H76" s="1"/>
      <c r="I76" s="1"/>
      <c r="J76" s="1"/>
      <c r="K76" s="1"/>
      <c r="L76" s="1"/>
      <c r="M76" s="13"/>
      <c r="N76" s="13"/>
      <c r="O76" s="13"/>
    </row>
    <row r="77" spans="1:15" ht="21" customHeight="1" x14ac:dyDescent="0.25">
      <c r="A77" s="11">
        <f t="shared" si="1"/>
        <v>72</v>
      </c>
      <c r="B77" s="12" t="s">
        <v>44</v>
      </c>
      <c r="C77" s="19">
        <f>'[1]TABELLA S'!I77</f>
        <v>1300</v>
      </c>
      <c r="D77" s="29"/>
      <c r="E77" s="1"/>
      <c r="F77" s="1"/>
      <c r="G77" s="1"/>
      <c r="H77" s="1"/>
      <c r="I77" s="1"/>
      <c r="J77" s="1"/>
      <c r="K77" s="1"/>
      <c r="L77" s="1"/>
      <c r="M77" s="13"/>
      <c r="N77" s="13"/>
      <c r="O77" s="13"/>
    </row>
    <row r="78" spans="1:15" ht="21" customHeight="1" x14ac:dyDescent="0.25">
      <c r="A78" s="11">
        <f t="shared" si="1"/>
        <v>73</v>
      </c>
      <c r="B78" s="12" t="s">
        <v>45</v>
      </c>
      <c r="C78" s="19">
        <f>'[1]TABELLA S'!I78</f>
        <v>1900</v>
      </c>
      <c r="D78" s="29"/>
      <c r="E78" s="1"/>
      <c r="F78" s="1"/>
      <c r="G78" s="1"/>
      <c r="H78" s="1"/>
      <c r="I78" s="1"/>
      <c r="J78" s="1"/>
      <c r="K78" s="1"/>
      <c r="L78" s="1"/>
      <c r="M78" s="13"/>
      <c r="N78" s="13"/>
      <c r="O78" s="13"/>
    </row>
    <row r="79" spans="1:15" ht="21" customHeight="1" x14ac:dyDescent="0.25">
      <c r="A79" s="11">
        <f t="shared" si="1"/>
        <v>74</v>
      </c>
      <c r="B79" s="12" t="s">
        <v>46</v>
      </c>
      <c r="C79" s="19">
        <f>'[1]TABELLA S'!I79</f>
        <v>1600</v>
      </c>
      <c r="D79" s="29"/>
      <c r="E79" s="1"/>
      <c r="F79" s="1"/>
      <c r="G79" s="1"/>
      <c r="H79" s="1"/>
      <c r="I79" s="1"/>
      <c r="J79" s="1"/>
      <c r="K79" s="1"/>
      <c r="L79" s="1"/>
      <c r="M79" s="13"/>
      <c r="N79" s="13"/>
      <c r="O79" s="13"/>
    </row>
    <row r="80" spans="1:15" ht="21" customHeight="1" x14ac:dyDescent="0.25">
      <c r="A80" s="11">
        <f t="shared" si="1"/>
        <v>75</v>
      </c>
      <c r="B80" s="12" t="s">
        <v>47</v>
      </c>
      <c r="C80" s="19">
        <f>'[1]TABELLA S'!I80</f>
        <v>1350</v>
      </c>
      <c r="D80" s="29"/>
      <c r="E80" s="1"/>
      <c r="F80" s="1"/>
      <c r="G80" s="1"/>
      <c r="H80" s="1"/>
      <c r="I80" s="1"/>
      <c r="J80" s="1"/>
      <c r="K80" s="1"/>
      <c r="L80" s="1"/>
      <c r="M80" s="13"/>
      <c r="N80" s="13"/>
      <c r="O80" s="13"/>
    </row>
    <row r="81" spans="1:15" ht="21" customHeight="1" x14ac:dyDescent="0.25">
      <c r="A81" s="11">
        <f t="shared" si="1"/>
        <v>76</v>
      </c>
      <c r="B81" s="12" t="s">
        <v>117</v>
      </c>
      <c r="C81" s="19">
        <f>'[1]TABELLA S'!I81</f>
        <v>40200</v>
      </c>
      <c r="D81" s="29"/>
      <c r="E81" s="1"/>
      <c r="F81" s="1"/>
      <c r="G81" s="1"/>
      <c r="H81" s="1"/>
      <c r="I81" s="1"/>
      <c r="J81" s="1"/>
      <c r="K81" s="1"/>
      <c r="L81" s="1"/>
      <c r="M81" s="13"/>
      <c r="N81" s="13"/>
      <c r="O81" s="13"/>
    </row>
    <row r="82" spans="1:15" ht="21" customHeight="1" x14ac:dyDescent="0.25">
      <c r="A82" s="11">
        <f t="shared" si="1"/>
        <v>77</v>
      </c>
      <c r="B82" s="12" t="s">
        <v>118</v>
      </c>
      <c r="C82" s="19">
        <f>'[1]TABELLA S'!I82</f>
        <v>18800</v>
      </c>
      <c r="D82" s="29"/>
      <c r="E82" s="1"/>
      <c r="F82" s="1"/>
      <c r="G82" s="1"/>
      <c r="H82" s="1"/>
      <c r="I82" s="1"/>
      <c r="J82" s="1"/>
      <c r="K82" s="1"/>
      <c r="L82" s="1"/>
      <c r="M82" s="13"/>
      <c r="N82" s="13"/>
      <c r="O82" s="13"/>
    </row>
    <row r="83" spans="1:15" ht="21" customHeight="1" x14ac:dyDescent="0.25">
      <c r="A83" s="11">
        <f t="shared" si="1"/>
        <v>78</v>
      </c>
      <c r="B83" s="12" t="s">
        <v>119</v>
      </c>
      <c r="C83" s="19">
        <f>'[1]TABELLA S'!I83</f>
        <v>13800</v>
      </c>
      <c r="D83" s="29"/>
      <c r="E83" s="1"/>
      <c r="F83" s="1"/>
      <c r="G83" s="1"/>
      <c r="H83" s="1"/>
      <c r="I83" s="1"/>
      <c r="J83" s="1"/>
      <c r="K83" s="1"/>
      <c r="L83" s="1"/>
      <c r="M83" s="13"/>
      <c r="N83" s="13"/>
      <c r="O83" s="13"/>
    </row>
    <row r="84" spans="1:15" ht="21" customHeight="1" x14ac:dyDescent="0.25">
      <c r="A84" s="11">
        <f t="shared" si="1"/>
        <v>79</v>
      </c>
      <c r="B84" s="12" t="s">
        <v>120</v>
      </c>
      <c r="C84" s="19">
        <f>'[1]TABELLA S'!I84</f>
        <v>29380</v>
      </c>
      <c r="D84" s="29"/>
      <c r="E84" s="1"/>
      <c r="F84" s="1"/>
      <c r="G84" s="1"/>
      <c r="H84" s="1"/>
      <c r="I84" s="1"/>
      <c r="J84" s="1"/>
      <c r="K84" s="1"/>
      <c r="L84" s="1"/>
      <c r="M84" s="13"/>
      <c r="N84" s="13"/>
      <c r="O84" s="13"/>
    </row>
    <row r="85" spans="1:15" ht="21" customHeight="1" x14ac:dyDescent="0.25">
      <c r="A85" s="11">
        <f t="shared" si="1"/>
        <v>80</v>
      </c>
      <c r="B85" s="12" t="s">
        <v>121</v>
      </c>
      <c r="C85" s="19">
        <f>'[1]TABELLA S'!I85</f>
        <v>16200</v>
      </c>
      <c r="D85" s="29"/>
      <c r="E85" s="1"/>
      <c r="F85" s="1"/>
      <c r="G85" s="1"/>
      <c r="H85" s="1"/>
      <c r="I85" s="1"/>
      <c r="J85" s="1"/>
      <c r="K85" s="1"/>
      <c r="L85" s="1"/>
      <c r="M85" s="13"/>
      <c r="N85" s="13"/>
      <c r="O85" s="13"/>
    </row>
    <row r="86" spans="1:15" ht="21" customHeight="1" x14ac:dyDescent="0.25">
      <c r="A86" s="11">
        <f t="shared" si="1"/>
        <v>81</v>
      </c>
      <c r="B86" s="12" t="s">
        <v>48</v>
      </c>
      <c r="C86" s="19">
        <f>'[1]TABELLA S'!I87</f>
        <v>2600</v>
      </c>
      <c r="D86" s="29"/>
      <c r="E86" s="1"/>
      <c r="F86" s="1"/>
      <c r="G86" s="1"/>
      <c r="H86" s="1"/>
      <c r="I86" s="1"/>
      <c r="J86" s="1"/>
      <c r="K86" s="1"/>
      <c r="L86" s="1"/>
      <c r="M86" s="13"/>
      <c r="N86" s="13"/>
      <c r="O86" s="13"/>
    </row>
    <row r="87" spans="1:15" ht="21" customHeight="1" x14ac:dyDescent="0.25">
      <c r="A87" s="11">
        <f t="shared" si="1"/>
        <v>82</v>
      </c>
      <c r="B87" s="12" t="s">
        <v>49</v>
      </c>
      <c r="C87" s="19">
        <f>'[1]TABELLA S'!I88</f>
        <v>2600</v>
      </c>
      <c r="D87" s="29"/>
      <c r="E87" s="1"/>
      <c r="F87" s="1"/>
      <c r="G87" s="1"/>
      <c r="H87" s="1"/>
      <c r="I87" s="1"/>
      <c r="J87" s="1"/>
      <c r="K87" s="1"/>
      <c r="L87" s="1"/>
      <c r="M87" s="13"/>
      <c r="N87" s="13"/>
      <c r="O87" s="13"/>
    </row>
    <row r="88" spans="1:15" ht="21" customHeight="1" x14ac:dyDescent="0.25">
      <c r="A88" s="11">
        <f t="shared" si="1"/>
        <v>83</v>
      </c>
      <c r="B88" s="12" t="s">
        <v>50</v>
      </c>
      <c r="C88" s="19">
        <f>'[1]TABELLA S'!I89</f>
        <v>6700</v>
      </c>
      <c r="D88" s="29"/>
      <c r="E88" s="1"/>
      <c r="F88" s="1"/>
      <c r="G88" s="1"/>
      <c r="H88" s="1"/>
      <c r="I88" s="1"/>
      <c r="J88" s="1"/>
      <c r="K88" s="1"/>
      <c r="L88" s="1"/>
      <c r="M88" s="13"/>
      <c r="N88" s="13"/>
      <c r="O88" s="13"/>
    </row>
    <row r="89" spans="1:15" ht="21" customHeight="1" x14ac:dyDescent="0.25">
      <c r="A89" s="11">
        <f t="shared" si="1"/>
        <v>84</v>
      </c>
      <c r="B89" s="12" t="s">
        <v>51</v>
      </c>
      <c r="C89" s="19">
        <f>'[1]TABELLA S'!I90</f>
        <v>6700</v>
      </c>
      <c r="D89" s="29"/>
      <c r="E89" s="1"/>
      <c r="F89" s="1"/>
      <c r="G89" s="1"/>
      <c r="H89" s="1"/>
      <c r="I89" s="1"/>
      <c r="J89" s="1"/>
      <c r="K89" s="1"/>
      <c r="L89" s="1"/>
      <c r="M89" s="13"/>
      <c r="N89" s="13"/>
      <c r="O89" s="13"/>
    </row>
    <row r="90" spans="1:15" ht="21" customHeight="1" x14ac:dyDescent="0.25">
      <c r="A90" s="11">
        <f t="shared" si="1"/>
        <v>85</v>
      </c>
      <c r="B90" s="12" t="s">
        <v>52</v>
      </c>
      <c r="C90" s="19">
        <f>'[1]TABELLA S'!I91</f>
        <v>3800</v>
      </c>
      <c r="D90" s="29"/>
      <c r="E90" s="1"/>
      <c r="F90" s="1"/>
      <c r="G90" s="1"/>
      <c r="H90" s="1"/>
      <c r="I90" s="1"/>
      <c r="J90" s="1"/>
      <c r="K90" s="1"/>
      <c r="L90" s="1"/>
      <c r="M90" s="13"/>
      <c r="N90" s="13"/>
      <c r="O90" s="13"/>
    </row>
    <row r="91" spans="1:15" ht="21" customHeight="1" x14ac:dyDescent="0.25">
      <c r="A91" s="11">
        <f t="shared" si="1"/>
        <v>86</v>
      </c>
      <c r="B91" s="12" t="s">
        <v>53</v>
      </c>
      <c r="C91" s="19">
        <f>'[1]TABELLA S'!I92</f>
        <v>3800</v>
      </c>
      <c r="D91" s="29"/>
      <c r="E91" s="1"/>
      <c r="F91" s="1"/>
      <c r="G91" s="1"/>
      <c r="H91" s="1"/>
      <c r="I91" s="1"/>
      <c r="J91" s="1"/>
      <c r="K91" s="1"/>
      <c r="L91" s="1"/>
      <c r="M91" s="13"/>
      <c r="N91" s="13"/>
      <c r="O91" s="13"/>
    </row>
    <row r="92" spans="1:15" ht="21" customHeight="1" x14ac:dyDescent="0.25">
      <c r="A92" s="11">
        <f t="shared" si="1"/>
        <v>87</v>
      </c>
      <c r="B92" s="12" t="s">
        <v>54</v>
      </c>
      <c r="C92" s="19">
        <f>'[1]TABELLA S'!I94</f>
        <v>900</v>
      </c>
      <c r="D92" s="29"/>
      <c r="E92" s="1"/>
      <c r="F92" s="1"/>
      <c r="G92" s="1"/>
      <c r="H92" s="1"/>
      <c r="I92" s="1"/>
      <c r="J92" s="1"/>
      <c r="K92" s="1"/>
      <c r="L92" s="1"/>
      <c r="M92" s="13"/>
      <c r="N92" s="13"/>
      <c r="O92" s="13"/>
    </row>
    <row r="93" spans="1:15" ht="21" customHeight="1" x14ac:dyDescent="0.25">
      <c r="A93" s="11">
        <f t="shared" si="1"/>
        <v>88</v>
      </c>
      <c r="B93" s="12" t="s">
        <v>55</v>
      </c>
      <c r="C93" s="19">
        <f>'[1]TABELLA S'!I95</f>
        <v>850</v>
      </c>
      <c r="D93" s="29"/>
      <c r="E93" s="1"/>
      <c r="F93" s="1"/>
      <c r="G93" s="1"/>
      <c r="H93" s="1"/>
      <c r="I93" s="1"/>
      <c r="J93" s="1"/>
      <c r="K93" s="1"/>
      <c r="L93" s="1"/>
      <c r="M93" s="13"/>
      <c r="N93" s="13"/>
      <c r="O93" s="13"/>
    </row>
    <row r="94" spans="1:15" ht="21" customHeight="1" x14ac:dyDescent="0.25">
      <c r="A94" s="11">
        <f t="shared" si="1"/>
        <v>89</v>
      </c>
      <c r="B94" s="12" t="s">
        <v>122</v>
      </c>
      <c r="C94" s="19">
        <f>'[1]TABELLA S'!I96</f>
        <v>6920</v>
      </c>
      <c r="D94" s="29"/>
      <c r="E94" s="1"/>
      <c r="F94" s="1"/>
      <c r="G94" s="1"/>
      <c r="H94" s="1"/>
      <c r="I94" s="1"/>
      <c r="J94" s="1"/>
      <c r="K94" s="1"/>
      <c r="L94" s="1"/>
      <c r="M94" s="13"/>
      <c r="N94" s="13"/>
      <c r="O94" s="13"/>
    </row>
    <row r="95" spans="1:15" ht="21" customHeight="1" x14ac:dyDescent="0.25">
      <c r="A95" s="11">
        <f t="shared" si="1"/>
        <v>90</v>
      </c>
      <c r="B95" s="12" t="s">
        <v>56</v>
      </c>
      <c r="C95" s="19">
        <f>'[1]TABELLA S'!I97</f>
        <v>1200</v>
      </c>
      <c r="D95" s="29"/>
      <c r="E95" s="1"/>
      <c r="F95" s="1"/>
      <c r="G95" s="1"/>
      <c r="H95" s="1"/>
      <c r="I95" s="1"/>
      <c r="J95" s="1"/>
      <c r="K95" s="1"/>
      <c r="L95" s="1"/>
      <c r="M95" s="13"/>
      <c r="N95" s="13"/>
      <c r="O95" s="13"/>
    </row>
    <row r="96" spans="1:15" ht="21" customHeight="1" x14ac:dyDescent="0.25">
      <c r="A96" s="11">
        <f t="shared" si="1"/>
        <v>91</v>
      </c>
      <c r="B96" s="12" t="s">
        <v>57</v>
      </c>
      <c r="C96" s="19">
        <f>'[1]TABELLA S'!I98</f>
        <v>1450</v>
      </c>
      <c r="D96" s="29"/>
      <c r="E96" s="1"/>
      <c r="F96" s="1"/>
      <c r="G96" s="1"/>
      <c r="H96" s="1"/>
      <c r="I96" s="1"/>
      <c r="J96" s="1"/>
      <c r="K96" s="1"/>
      <c r="L96" s="1"/>
      <c r="M96" s="13"/>
      <c r="N96" s="13"/>
      <c r="O96" s="13"/>
    </row>
    <row r="97" spans="1:15" ht="21" customHeight="1" x14ac:dyDescent="0.25">
      <c r="A97" s="11">
        <f t="shared" si="1"/>
        <v>92</v>
      </c>
      <c r="B97" s="12" t="s">
        <v>123</v>
      </c>
      <c r="C97" s="19">
        <f>'[1]TABELLA S'!I99</f>
        <v>9320</v>
      </c>
      <c r="D97" s="29"/>
      <c r="E97" s="1"/>
      <c r="F97" s="1"/>
      <c r="G97" s="1"/>
      <c r="H97" s="1"/>
      <c r="I97" s="1"/>
      <c r="J97" s="1"/>
      <c r="K97" s="1"/>
      <c r="L97" s="1"/>
      <c r="M97" s="13"/>
      <c r="N97" s="13"/>
      <c r="O97" s="13"/>
    </row>
    <row r="98" spans="1:15" ht="21" customHeight="1" x14ac:dyDescent="0.25">
      <c r="A98" s="11">
        <f t="shared" si="1"/>
        <v>93</v>
      </c>
      <c r="B98" s="12" t="s">
        <v>124</v>
      </c>
      <c r="C98" s="19">
        <f>'[1]TABELLA S'!I100</f>
        <v>9920</v>
      </c>
      <c r="D98" s="29"/>
      <c r="E98" s="1"/>
      <c r="F98" s="1"/>
      <c r="G98" s="1"/>
      <c r="H98" s="1"/>
      <c r="I98" s="1"/>
      <c r="J98" s="1"/>
      <c r="K98" s="1"/>
      <c r="L98" s="1"/>
      <c r="M98" s="13"/>
      <c r="N98" s="13"/>
      <c r="O98" s="13"/>
    </row>
    <row r="99" spans="1:15" ht="21" customHeight="1" x14ac:dyDescent="0.25">
      <c r="A99" s="11">
        <f t="shared" si="1"/>
        <v>94</v>
      </c>
      <c r="B99" s="12" t="s">
        <v>58</v>
      </c>
      <c r="C99" s="19">
        <f>'[1]TABELLA S'!I101</f>
        <v>1600</v>
      </c>
      <c r="D99" s="29"/>
      <c r="E99" s="1"/>
      <c r="F99" s="1"/>
      <c r="G99" s="1"/>
      <c r="H99" s="1"/>
      <c r="I99" s="1"/>
      <c r="J99" s="1"/>
      <c r="K99" s="1"/>
      <c r="L99" s="1"/>
      <c r="M99" s="13"/>
      <c r="N99" s="13"/>
      <c r="O99" s="13"/>
    </row>
    <row r="100" spans="1:15" ht="21" customHeight="1" x14ac:dyDescent="0.25">
      <c r="A100" s="11">
        <f t="shared" si="1"/>
        <v>95</v>
      </c>
      <c r="B100" s="12" t="s">
        <v>125</v>
      </c>
      <c r="C100" s="19">
        <f>'[1]TABELLA S'!I102</f>
        <v>6420</v>
      </c>
      <c r="D100" s="29"/>
      <c r="E100" s="1"/>
      <c r="F100" s="1"/>
      <c r="G100" s="1"/>
      <c r="H100" s="1"/>
      <c r="I100" s="1"/>
      <c r="J100" s="1"/>
      <c r="K100" s="1"/>
      <c r="L100" s="1"/>
      <c r="M100" s="13"/>
      <c r="N100" s="13"/>
      <c r="O100" s="13"/>
    </row>
    <row r="101" spans="1:15" ht="21" customHeight="1" x14ac:dyDescent="0.25">
      <c r="A101" s="11">
        <f t="shared" si="1"/>
        <v>96</v>
      </c>
      <c r="B101" s="12" t="s">
        <v>126</v>
      </c>
      <c r="C101" s="19">
        <f>'[1]TABELLA S'!I103</f>
        <v>6420</v>
      </c>
      <c r="D101" s="29"/>
      <c r="E101" s="1"/>
      <c r="F101" s="1"/>
      <c r="G101" s="1"/>
      <c r="H101" s="1"/>
      <c r="I101" s="1"/>
      <c r="J101" s="1"/>
      <c r="K101" s="1"/>
      <c r="L101" s="1"/>
      <c r="M101" s="13"/>
      <c r="N101" s="13"/>
      <c r="O101" s="13"/>
    </row>
    <row r="102" spans="1:15" ht="21" customHeight="1" x14ac:dyDescent="0.25">
      <c r="A102" s="11">
        <f t="shared" si="1"/>
        <v>97</v>
      </c>
      <c r="B102" s="22" t="s">
        <v>127</v>
      </c>
      <c r="C102" s="19">
        <f>'[1]TABELLA C'!I5</f>
        <v>10690</v>
      </c>
      <c r="D102" s="29"/>
      <c r="E102" s="1"/>
      <c r="F102" s="1"/>
      <c r="G102" s="1"/>
      <c r="H102" s="1"/>
      <c r="I102" s="1"/>
      <c r="J102" s="1"/>
      <c r="K102" s="1"/>
      <c r="L102" s="1"/>
      <c r="M102" s="13"/>
      <c r="N102" s="13"/>
      <c r="O102" s="13"/>
    </row>
    <row r="103" spans="1:15" ht="21" customHeight="1" x14ac:dyDescent="0.25">
      <c r="A103" s="11">
        <f t="shared" si="1"/>
        <v>98</v>
      </c>
      <c r="B103" s="22" t="s">
        <v>128</v>
      </c>
      <c r="C103" s="19">
        <f>'[1]TABELLA C'!I6</f>
        <v>10890</v>
      </c>
      <c r="D103" s="29"/>
      <c r="E103" s="1"/>
      <c r="F103" s="1"/>
      <c r="G103" s="1"/>
      <c r="H103" s="1"/>
      <c r="I103" s="1"/>
      <c r="J103" s="1"/>
      <c r="K103" s="1"/>
      <c r="L103" s="1"/>
      <c r="M103" s="13"/>
      <c r="N103" s="13"/>
      <c r="O103" s="13"/>
    </row>
    <row r="104" spans="1:15" ht="21" customHeight="1" x14ac:dyDescent="0.25">
      <c r="A104" s="11">
        <f t="shared" si="1"/>
        <v>99</v>
      </c>
      <c r="B104" s="22" t="s">
        <v>129</v>
      </c>
      <c r="C104" s="19">
        <f>'[1]TABELLA C'!I7</f>
        <v>27290</v>
      </c>
      <c r="D104" s="29"/>
      <c r="E104" s="1"/>
      <c r="F104" s="1"/>
      <c r="G104" s="1"/>
      <c r="H104" s="1"/>
      <c r="I104" s="1"/>
      <c r="J104" s="1"/>
      <c r="K104" s="1"/>
      <c r="L104" s="1"/>
      <c r="M104" s="13"/>
      <c r="N104" s="13"/>
      <c r="O104" s="13"/>
    </row>
    <row r="105" spans="1:15" ht="21" customHeight="1" x14ac:dyDescent="0.25">
      <c r="A105" s="11">
        <f t="shared" si="1"/>
        <v>100</v>
      </c>
      <c r="B105" s="22" t="s">
        <v>130</v>
      </c>
      <c r="C105" s="19">
        <v>149190</v>
      </c>
      <c r="D105" s="29"/>
      <c r="E105" s="1"/>
      <c r="F105" s="1"/>
      <c r="G105" s="1"/>
      <c r="H105" s="1"/>
      <c r="I105" s="1"/>
      <c r="J105" s="1"/>
      <c r="K105" s="1"/>
      <c r="L105" s="1"/>
      <c r="M105" s="13"/>
      <c r="N105" s="13"/>
      <c r="O105" s="13"/>
    </row>
    <row r="106" spans="1:15" ht="21" customHeight="1" x14ac:dyDescent="0.25">
      <c r="A106" s="11">
        <f t="shared" si="1"/>
        <v>101</v>
      </c>
      <c r="B106" s="22" t="s">
        <v>131</v>
      </c>
      <c r="C106" s="19">
        <v>76190</v>
      </c>
      <c r="D106" s="29"/>
      <c r="E106" s="1"/>
      <c r="F106" s="1"/>
      <c r="G106" s="1"/>
      <c r="H106" s="1"/>
      <c r="I106" s="1"/>
      <c r="J106" s="1"/>
      <c r="K106" s="1"/>
      <c r="L106" s="1"/>
      <c r="M106" s="13"/>
      <c r="N106" s="13"/>
      <c r="O106" s="13"/>
    </row>
    <row r="107" spans="1:15" ht="21" customHeight="1" x14ac:dyDescent="0.25">
      <c r="A107" s="11">
        <f t="shared" si="1"/>
        <v>102</v>
      </c>
      <c r="B107" s="22" t="s">
        <v>59</v>
      </c>
      <c r="C107" s="19">
        <f>'[1]TABELLA C'!I11</f>
        <v>1100</v>
      </c>
      <c r="D107" s="29"/>
      <c r="E107" s="1"/>
      <c r="F107" s="1"/>
      <c r="G107" s="1"/>
      <c r="H107" s="1"/>
      <c r="I107" s="1"/>
      <c r="J107" s="1"/>
      <c r="K107" s="1"/>
      <c r="L107" s="1"/>
      <c r="M107" s="13"/>
      <c r="N107" s="13"/>
      <c r="O107" s="13"/>
    </row>
    <row r="108" spans="1:15" ht="21" customHeight="1" x14ac:dyDescent="0.25">
      <c r="A108" s="11">
        <f t="shared" si="1"/>
        <v>103</v>
      </c>
      <c r="B108" s="22" t="s">
        <v>60</v>
      </c>
      <c r="C108" s="19">
        <f>'[1]TABELLA C'!I12</f>
        <v>1100</v>
      </c>
      <c r="D108" s="29"/>
      <c r="E108" s="1"/>
      <c r="F108" s="1"/>
      <c r="G108" s="1"/>
      <c r="H108" s="1"/>
      <c r="I108" s="1"/>
      <c r="J108" s="1"/>
      <c r="K108" s="1"/>
      <c r="L108" s="1"/>
      <c r="M108" s="13"/>
      <c r="N108" s="13"/>
      <c r="O108" s="13"/>
    </row>
    <row r="109" spans="1:15" ht="21" customHeight="1" x14ac:dyDescent="0.25">
      <c r="A109" s="11">
        <f t="shared" si="1"/>
        <v>104</v>
      </c>
      <c r="B109" s="22" t="s">
        <v>61</v>
      </c>
      <c r="C109" s="19">
        <f>'[1]TABELLA C'!I13</f>
        <v>160</v>
      </c>
      <c r="D109" s="29"/>
      <c r="E109" s="1"/>
      <c r="F109" s="1"/>
      <c r="G109" s="1"/>
      <c r="H109" s="1"/>
      <c r="I109" s="1"/>
      <c r="J109" s="1"/>
      <c r="K109" s="1"/>
      <c r="L109" s="1"/>
      <c r="M109" s="13"/>
      <c r="N109" s="13"/>
      <c r="O109" s="13"/>
    </row>
    <row r="110" spans="1:15" ht="21" customHeight="1" x14ac:dyDescent="0.25">
      <c r="A110" s="11">
        <f t="shared" si="1"/>
        <v>105</v>
      </c>
      <c r="B110" s="22" t="s">
        <v>62</v>
      </c>
      <c r="C110" s="19">
        <f>'[1]TABELLA C'!I14</f>
        <v>300</v>
      </c>
      <c r="D110" s="29"/>
      <c r="E110" s="1"/>
      <c r="F110" s="1"/>
      <c r="G110" s="1"/>
      <c r="H110" s="1"/>
      <c r="I110" s="1"/>
      <c r="J110" s="1"/>
      <c r="K110" s="1"/>
      <c r="L110" s="1"/>
      <c r="M110" s="13"/>
      <c r="N110" s="13"/>
      <c r="O110" s="13"/>
    </row>
    <row r="111" spans="1:15" ht="21" customHeight="1" x14ac:dyDescent="0.25">
      <c r="A111" s="11">
        <f t="shared" si="1"/>
        <v>106</v>
      </c>
      <c r="B111" s="22" t="s">
        <v>63</v>
      </c>
      <c r="C111" s="19">
        <f>'[1]TABELLA C'!I15</f>
        <v>250</v>
      </c>
      <c r="D111" s="29"/>
      <c r="E111" s="1"/>
      <c r="F111" s="1"/>
      <c r="G111" s="1"/>
      <c r="H111" s="1"/>
      <c r="I111" s="1"/>
      <c r="J111" s="1"/>
      <c r="K111" s="1"/>
      <c r="L111" s="1"/>
      <c r="M111" s="13"/>
      <c r="N111" s="13"/>
      <c r="O111" s="13"/>
    </row>
    <row r="112" spans="1:15" ht="21" customHeight="1" x14ac:dyDescent="0.25">
      <c r="A112" s="11">
        <f t="shared" si="1"/>
        <v>107</v>
      </c>
      <c r="B112" s="22" t="s">
        <v>64</v>
      </c>
      <c r="C112" s="19">
        <f>'[1]TABELLA C'!I16</f>
        <v>180</v>
      </c>
      <c r="D112" s="29"/>
      <c r="E112" s="1"/>
      <c r="F112" s="1"/>
      <c r="G112" s="1"/>
      <c r="H112" s="1"/>
      <c r="I112" s="1"/>
      <c r="J112" s="1"/>
      <c r="K112" s="1"/>
      <c r="L112" s="1"/>
      <c r="M112" s="13"/>
      <c r="N112" s="13"/>
      <c r="O112" s="13"/>
    </row>
    <row r="113" spans="1:15" ht="21" customHeight="1" x14ac:dyDescent="0.25">
      <c r="A113" s="11">
        <f t="shared" si="1"/>
        <v>108</v>
      </c>
      <c r="B113" s="22" t="s">
        <v>65</v>
      </c>
      <c r="C113" s="19">
        <f>'[1]TABELLA C'!I17</f>
        <v>500</v>
      </c>
      <c r="D113" s="29"/>
      <c r="E113" s="1"/>
      <c r="F113" s="1"/>
      <c r="G113" s="1"/>
      <c r="H113" s="1"/>
      <c r="I113" s="1"/>
      <c r="J113" s="1"/>
      <c r="K113" s="1"/>
      <c r="L113" s="1"/>
      <c r="M113" s="13"/>
      <c r="N113" s="13"/>
      <c r="O113" s="13"/>
    </row>
    <row r="114" spans="1:15" ht="21" customHeight="1" x14ac:dyDescent="0.25">
      <c r="A114" s="11">
        <f t="shared" si="1"/>
        <v>109</v>
      </c>
      <c r="B114" s="22" t="s">
        <v>66</v>
      </c>
      <c r="C114" s="19">
        <f>'[1]TABELLA C'!I18</f>
        <v>180</v>
      </c>
      <c r="D114" s="29"/>
      <c r="E114" s="1"/>
      <c r="F114" s="1"/>
      <c r="G114" s="1"/>
      <c r="H114" s="1"/>
      <c r="I114" s="1"/>
      <c r="J114" s="1"/>
      <c r="K114" s="1"/>
      <c r="L114" s="1"/>
      <c r="M114" s="13"/>
      <c r="N114" s="13"/>
      <c r="O114" s="13"/>
    </row>
    <row r="115" spans="1:15" ht="21" customHeight="1" x14ac:dyDescent="0.25">
      <c r="A115" s="11">
        <f t="shared" si="1"/>
        <v>110</v>
      </c>
      <c r="B115" s="22" t="s">
        <v>67</v>
      </c>
      <c r="C115" s="19">
        <f>'[1]TABELLA C'!I19</f>
        <v>180</v>
      </c>
      <c r="D115" s="29"/>
      <c r="E115" s="1"/>
      <c r="F115" s="1"/>
      <c r="G115" s="1"/>
      <c r="H115" s="1"/>
      <c r="I115" s="1"/>
      <c r="J115" s="1"/>
      <c r="K115" s="1"/>
      <c r="L115" s="1"/>
      <c r="M115" s="13"/>
      <c r="N115" s="13"/>
      <c r="O115" s="13"/>
    </row>
    <row r="116" spans="1:15" ht="21" customHeight="1" x14ac:dyDescent="0.25">
      <c r="A116" s="11">
        <f t="shared" si="1"/>
        <v>111</v>
      </c>
      <c r="B116" s="22" t="s">
        <v>68</v>
      </c>
      <c r="C116" s="19">
        <f>'[1]TABELLA C'!I20</f>
        <v>180</v>
      </c>
      <c r="D116" s="29"/>
      <c r="E116" s="1"/>
      <c r="F116" s="1"/>
      <c r="G116" s="1"/>
      <c r="H116" s="1"/>
      <c r="I116" s="1"/>
      <c r="J116" s="1"/>
      <c r="K116" s="1"/>
      <c r="L116" s="1"/>
      <c r="M116" s="13"/>
      <c r="N116" s="13"/>
      <c r="O116" s="13"/>
    </row>
    <row r="117" spans="1:15" ht="21" customHeight="1" x14ac:dyDescent="0.25">
      <c r="A117" s="11">
        <f t="shared" si="1"/>
        <v>112</v>
      </c>
      <c r="B117" s="22" t="s">
        <v>69</v>
      </c>
      <c r="C117" s="19">
        <f>'[1]TABELLA C'!I21</f>
        <v>180</v>
      </c>
      <c r="D117" s="29"/>
      <c r="E117" s="1"/>
      <c r="F117" s="1"/>
      <c r="G117" s="1"/>
      <c r="H117" s="1"/>
      <c r="I117" s="1"/>
      <c r="J117" s="1"/>
      <c r="K117" s="1"/>
      <c r="L117" s="1"/>
      <c r="M117" s="13"/>
      <c r="N117" s="13"/>
      <c r="O117" s="13"/>
    </row>
    <row r="118" spans="1:15" ht="21" customHeight="1" x14ac:dyDescent="0.25">
      <c r="A118" s="11">
        <f t="shared" si="1"/>
        <v>113</v>
      </c>
      <c r="B118" s="22" t="s">
        <v>70</v>
      </c>
      <c r="C118" s="19">
        <f>'[1]TABELLA C'!I22</f>
        <v>140</v>
      </c>
      <c r="D118" s="29"/>
      <c r="E118" s="1"/>
      <c r="F118" s="1"/>
      <c r="G118" s="1"/>
      <c r="H118" s="1"/>
      <c r="I118" s="1"/>
      <c r="J118" s="1"/>
      <c r="K118" s="1"/>
      <c r="L118" s="1"/>
      <c r="M118" s="13"/>
      <c r="N118" s="13"/>
      <c r="O118" s="13"/>
    </row>
    <row r="119" spans="1:15" ht="21" customHeight="1" x14ac:dyDescent="0.25">
      <c r="A119" s="11">
        <f t="shared" si="1"/>
        <v>114</v>
      </c>
      <c r="B119" s="22" t="s">
        <v>71</v>
      </c>
      <c r="C119" s="19">
        <f>'[1]TABELLA C'!I23</f>
        <v>200</v>
      </c>
      <c r="D119" s="29"/>
      <c r="E119" s="1"/>
      <c r="F119" s="1"/>
      <c r="G119" s="1"/>
      <c r="H119" s="1"/>
      <c r="I119" s="1"/>
      <c r="J119" s="1"/>
      <c r="K119" s="1"/>
      <c r="L119" s="1"/>
      <c r="M119" s="13"/>
      <c r="N119" s="13"/>
      <c r="O119" s="13"/>
    </row>
    <row r="120" spans="1:15" ht="21" customHeight="1" x14ac:dyDescent="0.25">
      <c r="A120" s="11">
        <f t="shared" si="1"/>
        <v>115</v>
      </c>
      <c r="B120" s="22" t="s">
        <v>72</v>
      </c>
      <c r="C120" s="19">
        <f>'[1]TABELLA C'!I24</f>
        <v>950</v>
      </c>
      <c r="D120" s="29"/>
      <c r="E120" s="1"/>
      <c r="F120" s="1"/>
      <c r="G120" s="1"/>
      <c r="H120" s="1"/>
      <c r="I120" s="1"/>
      <c r="J120" s="1"/>
      <c r="K120" s="1"/>
      <c r="L120" s="1"/>
      <c r="M120" s="13"/>
      <c r="N120" s="13"/>
      <c r="O120" s="13"/>
    </row>
    <row r="121" spans="1:15" ht="21" customHeight="1" x14ac:dyDescent="0.25">
      <c r="A121" s="11">
        <f t="shared" si="1"/>
        <v>116</v>
      </c>
      <c r="B121" s="22" t="s">
        <v>73</v>
      </c>
      <c r="C121" s="19">
        <f>'[1]TABELLA C'!I25</f>
        <v>1000</v>
      </c>
      <c r="D121" s="29"/>
      <c r="E121" s="1"/>
      <c r="F121" s="1"/>
      <c r="G121" s="1"/>
      <c r="H121" s="1"/>
      <c r="I121" s="1"/>
      <c r="J121" s="1"/>
      <c r="K121" s="1"/>
      <c r="L121" s="1"/>
      <c r="M121" s="13"/>
      <c r="N121" s="13"/>
      <c r="O121" s="13"/>
    </row>
    <row r="122" spans="1:15" ht="21" customHeight="1" x14ac:dyDescent="0.25">
      <c r="A122" s="11">
        <f t="shared" si="1"/>
        <v>117</v>
      </c>
      <c r="B122" s="22" t="s">
        <v>74</v>
      </c>
      <c r="C122" s="19">
        <f>'[1]TABELLA C'!I26</f>
        <v>400</v>
      </c>
      <c r="D122" s="29"/>
      <c r="E122" s="1"/>
      <c r="F122" s="1"/>
      <c r="G122" s="1"/>
      <c r="H122" s="1"/>
      <c r="I122" s="1"/>
      <c r="J122" s="1"/>
      <c r="K122" s="1"/>
      <c r="L122" s="1"/>
      <c r="M122" s="13"/>
      <c r="N122" s="13"/>
      <c r="O122" s="13"/>
    </row>
    <row r="123" spans="1:15" ht="21" customHeight="1" x14ac:dyDescent="0.25">
      <c r="A123" s="11">
        <f t="shared" si="1"/>
        <v>118</v>
      </c>
      <c r="B123" s="22" t="s">
        <v>132</v>
      </c>
      <c r="C123" s="19">
        <v>255375</v>
      </c>
      <c r="D123" s="29"/>
      <c r="E123" s="1"/>
      <c r="F123" s="1"/>
      <c r="G123" s="1"/>
      <c r="H123" s="1"/>
      <c r="I123" s="1"/>
      <c r="J123" s="1"/>
      <c r="K123" s="1"/>
      <c r="L123" s="1"/>
      <c r="M123" s="13"/>
      <c r="N123" s="13"/>
      <c r="O123" s="13"/>
    </row>
    <row r="124" spans="1:15" ht="21" customHeight="1" x14ac:dyDescent="0.25">
      <c r="A124" s="11">
        <f t="shared" si="1"/>
        <v>119</v>
      </c>
      <c r="B124" s="22" t="s">
        <v>75</v>
      </c>
      <c r="C124" s="24">
        <v>7190</v>
      </c>
      <c r="D124" s="29"/>
      <c r="E124" s="1"/>
      <c r="F124" s="1"/>
      <c r="G124" s="1"/>
      <c r="H124" s="1"/>
      <c r="I124" s="1"/>
      <c r="J124" s="1"/>
      <c r="K124" s="1"/>
      <c r="L124" s="1"/>
      <c r="M124" s="13"/>
      <c r="N124" s="13"/>
      <c r="O124" s="13"/>
    </row>
    <row r="125" spans="1:15" x14ac:dyDescent="0.25">
      <c r="D125" s="23"/>
    </row>
    <row r="126" spans="1:15" x14ac:dyDescent="0.25">
      <c r="B126" s="17" t="s">
        <v>76</v>
      </c>
    </row>
    <row r="127" spans="1:15" x14ac:dyDescent="0.25">
      <c r="B127" s="17" t="s">
        <v>162</v>
      </c>
    </row>
    <row r="139" spans="12:12" x14ac:dyDescent="0.25">
      <c r="L139" s="30"/>
    </row>
    <row r="140" spans="12:12" x14ac:dyDescent="0.25">
      <c r="L140" s="30"/>
    </row>
    <row r="141" spans="12:12" x14ac:dyDescent="0.25">
      <c r="L141" s="30"/>
    </row>
  </sheetData>
  <mergeCells count="6">
    <mergeCell ref="A3:A4"/>
    <mergeCell ref="B3:B4"/>
    <mergeCell ref="C3:C4"/>
    <mergeCell ref="E3:O3"/>
    <mergeCell ref="A1:O1"/>
    <mergeCell ref="D3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B5" sqref="B5"/>
    </sheetView>
  </sheetViews>
  <sheetFormatPr defaultRowHeight="15" x14ac:dyDescent="0.25"/>
  <cols>
    <col min="1" max="1" width="5.28515625" style="16" customWidth="1"/>
    <col min="2" max="2" width="60.42578125" style="17" customWidth="1"/>
    <col min="3" max="3" width="29" customWidth="1"/>
    <col min="4" max="5" width="19.42578125" customWidth="1"/>
    <col min="6" max="6" width="12.7109375" customWidth="1"/>
    <col min="7" max="7" width="19.42578125" customWidth="1"/>
  </cols>
  <sheetData>
    <row r="1" spans="1:7" ht="30" customHeight="1" x14ac:dyDescent="0.25">
      <c r="A1" s="41" t="s">
        <v>78</v>
      </c>
      <c r="B1" s="41"/>
      <c r="C1" s="41"/>
      <c r="D1" s="41"/>
      <c r="E1" s="41"/>
      <c r="F1" s="41"/>
      <c r="G1" s="41"/>
    </row>
    <row r="3" spans="1:7" ht="15" customHeight="1" x14ac:dyDescent="0.25">
      <c r="A3" s="35" t="s">
        <v>137</v>
      </c>
      <c r="B3" s="42" t="s">
        <v>142</v>
      </c>
      <c r="C3" s="44" t="s">
        <v>1</v>
      </c>
      <c r="D3" s="45"/>
      <c r="E3" s="45"/>
      <c r="F3" s="45"/>
      <c r="G3" s="46"/>
    </row>
    <row r="4" spans="1:7" ht="38.25" customHeight="1" x14ac:dyDescent="0.25">
      <c r="A4" s="36"/>
      <c r="B4" s="43"/>
      <c r="C4" s="2" t="s">
        <v>133</v>
      </c>
      <c r="D4" s="2" t="s">
        <v>134</v>
      </c>
      <c r="E4" s="2" t="s">
        <v>135</v>
      </c>
      <c r="F4" s="27" t="s">
        <v>11</v>
      </c>
      <c r="G4" s="3" t="s">
        <v>136</v>
      </c>
    </row>
    <row r="5" spans="1:7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8">
        <v>6</v>
      </c>
      <c r="G5" s="8">
        <v>7</v>
      </c>
    </row>
    <row r="6" spans="1:7" ht="21" customHeight="1" x14ac:dyDescent="0.25">
      <c r="A6" s="11">
        <v>1</v>
      </c>
      <c r="B6" s="12"/>
      <c r="C6" s="1"/>
      <c r="D6" s="1"/>
      <c r="E6" s="1"/>
      <c r="F6" s="1"/>
      <c r="G6" s="1"/>
    </row>
    <row r="7" spans="1:7" ht="21" customHeight="1" x14ac:dyDescent="0.25">
      <c r="A7" s="11">
        <f>A6+1</f>
        <v>2</v>
      </c>
      <c r="B7" s="12"/>
      <c r="C7" s="1"/>
      <c r="D7" s="1"/>
      <c r="E7" s="1"/>
      <c r="F7" s="1"/>
      <c r="G7" s="1"/>
    </row>
    <row r="8" spans="1:7" ht="21" customHeight="1" x14ac:dyDescent="0.25">
      <c r="A8" s="11">
        <f t="shared" ref="A8:A25" si="0">A7+1</f>
        <v>3</v>
      </c>
      <c r="B8" s="12"/>
      <c r="C8" s="1"/>
      <c r="D8" s="1"/>
      <c r="E8" s="1"/>
      <c r="F8" s="1"/>
      <c r="G8" s="1"/>
    </row>
    <row r="9" spans="1:7" ht="21" customHeight="1" x14ac:dyDescent="0.25">
      <c r="A9" s="11">
        <f t="shared" si="0"/>
        <v>4</v>
      </c>
      <c r="B9" s="12"/>
      <c r="C9" s="1"/>
      <c r="D9" s="1"/>
      <c r="E9" s="1"/>
      <c r="F9" s="1"/>
      <c r="G9" s="1"/>
    </row>
    <row r="10" spans="1:7" ht="21" customHeight="1" x14ac:dyDescent="0.25">
      <c r="A10" s="11">
        <f t="shared" si="0"/>
        <v>5</v>
      </c>
      <c r="B10" s="14"/>
      <c r="C10" s="1"/>
      <c r="D10" s="1"/>
      <c r="E10" s="1"/>
      <c r="F10" s="1"/>
      <c r="G10" s="1"/>
    </row>
    <row r="11" spans="1:7" ht="21" customHeight="1" x14ac:dyDescent="0.25">
      <c r="A11" s="11">
        <f t="shared" si="0"/>
        <v>6</v>
      </c>
      <c r="B11" s="12"/>
      <c r="C11" s="1"/>
      <c r="D11" s="1"/>
      <c r="E11" s="1"/>
      <c r="F11" s="1"/>
      <c r="G11" s="1"/>
    </row>
    <row r="12" spans="1:7" ht="21" customHeight="1" x14ac:dyDescent="0.25">
      <c r="A12" s="11">
        <f t="shared" si="0"/>
        <v>7</v>
      </c>
      <c r="B12" s="12"/>
      <c r="C12" s="1"/>
      <c r="D12" s="1"/>
      <c r="E12" s="1"/>
      <c r="F12" s="1"/>
      <c r="G12" s="1"/>
    </row>
    <row r="13" spans="1:7" ht="21" customHeight="1" x14ac:dyDescent="0.25">
      <c r="A13" s="11">
        <f t="shared" si="0"/>
        <v>8</v>
      </c>
      <c r="B13" s="12"/>
      <c r="C13" s="1"/>
      <c r="D13" s="1"/>
      <c r="E13" s="1"/>
      <c r="F13" s="1"/>
      <c r="G13" s="1"/>
    </row>
    <row r="14" spans="1:7" ht="21" customHeight="1" x14ac:dyDescent="0.25">
      <c r="A14" s="11">
        <f t="shared" si="0"/>
        <v>9</v>
      </c>
      <c r="B14" s="12"/>
      <c r="C14" s="1"/>
      <c r="D14" s="1"/>
      <c r="E14" s="1"/>
      <c r="F14" s="1"/>
      <c r="G14" s="1"/>
    </row>
    <row r="15" spans="1:7" ht="21" customHeight="1" x14ac:dyDescent="0.25">
      <c r="A15" s="11">
        <f t="shared" si="0"/>
        <v>10</v>
      </c>
      <c r="B15" s="15"/>
      <c r="C15" s="1"/>
      <c r="D15" s="1"/>
      <c r="E15" s="1"/>
      <c r="F15" s="1"/>
      <c r="G15" s="1"/>
    </row>
    <row r="16" spans="1:7" ht="21" customHeight="1" x14ac:dyDescent="0.25">
      <c r="A16" s="11">
        <f t="shared" si="0"/>
        <v>11</v>
      </c>
      <c r="B16" s="15"/>
      <c r="C16" s="1"/>
      <c r="D16" s="1"/>
      <c r="E16" s="1"/>
      <c r="F16" s="1"/>
      <c r="G16" s="1"/>
    </row>
    <row r="17" spans="1:7" ht="21" customHeight="1" x14ac:dyDescent="0.25">
      <c r="A17" s="11">
        <f t="shared" si="0"/>
        <v>12</v>
      </c>
      <c r="B17" s="12"/>
      <c r="C17" s="1"/>
      <c r="D17" s="1"/>
      <c r="E17" s="1"/>
      <c r="F17" s="1"/>
      <c r="G17" s="1"/>
    </row>
    <row r="18" spans="1:7" ht="21" customHeight="1" x14ac:dyDescent="0.25">
      <c r="A18" s="11">
        <f t="shared" si="0"/>
        <v>13</v>
      </c>
      <c r="B18" s="12"/>
      <c r="C18" s="1"/>
      <c r="D18" s="1"/>
      <c r="E18" s="1"/>
      <c r="F18" s="1"/>
      <c r="G18" s="1"/>
    </row>
    <row r="19" spans="1:7" ht="21" customHeight="1" x14ac:dyDescent="0.25">
      <c r="A19" s="11">
        <f t="shared" si="0"/>
        <v>14</v>
      </c>
      <c r="B19" s="12"/>
      <c r="C19" s="1"/>
      <c r="D19" s="1"/>
      <c r="E19" s="1"/>
      <c r="F19" s="1"/>
      <c r="G19" s="1"/>
    </row>
    <row r="20" spans="1:7" ht="21" customHeight="1" x14ac:dyDescent="0.25">
      <c r="A20" s="11">
        <f t="shared" si="0"/>
        <v>15</v>
      </c>
      <c r="B20" s="12"/>
      <c r="C20" s="1"/>
      <c r="D20" s="1"/>
      <c r="E20" s="1"/>
      <c r="F20" s="1"/>
      <c r="G20" s="1"/>
    </row>
    <row r="21" spans="1:7" ht="21" customHeight="1" x14ac:dyDescent="0.25">
      <c r="A21" s="11">
        <f t="shared" si="0"/>
        <v>16</v>
      </c>
      <c r="B21" s="12"/>
      <c r="C21" s="1"/>
      <c r="D21" s="1"/>
      <c r="E21" s="1"/>
      <c r="F21" s="1"/>
      <c r="G21" s="1"/>
    </row>
    <row r="22" spans="1:7" ht="21" customHeight="1" x14ac:dyDescent="0.25">
      <c r="A22" s="11">
        <f t="shared" si="0"/>
        <v>17</v>
      </c>
      <c r="B22" s="12"/>
      <c r="C22" s="1"/>
      <c r="D22" s="1"/>
      <c r="E22" s="1"/>
      <c r="F22" s="1"/>
      <c r="G22" s="1"/>
    </row>
    <row r="23" spans="1:7" ht="21" customHeight="1" x14ac:dyDescent="0.25">
      <c r="A23" s="11">
        <f t="shared" si="0"/>
        <v>18</v>
      </c>
      <c r="B23" s="12"/>
      <c r="C23" s="1"/>
      <c r="D23" s="1"/>
      <c r="E23" s="1"/>
      <c r="F23" s="1"/>
      <c r="G23" s="1"/>
    </row>
    <row r="24" spans="1:7" ht="21" customHeight="1" x14ac:dyDescent="0.25">
      <c r="A24" s="11">
        <f t="shared" si="0"/>
        <v>19</v>
      </c>
      <c r="B24" s="12"/>
      <c r="C24" s="1"/>
      <c r="D24" s="1"/>
      <c r="E24" s="1"/>
      <c r="F24" s="1"/>
      <c r="G24" s="1"/>
    </row>
    <row r="25" spans="1:7" ht="21" customHeight="1" x14ac:dyDescent="0.25">
      <c r="A25" s="11">
        <f t="shared" si="0"/>
        <v>20</v>
      </c>
      <c r="B25" s="12"/>
      <c r="C25" s="1"/>
      <c r="D25" s="1"/>
      <c r="E25" s="1"/>
      <c r="F25" s="1"/>
      <c r="G25" s="1"/>
    </row>
  </sheetData>
  <mergeCells count="4">
    <mergeCell ref="A3:A4"/>
    <mergeCell ref="B3:B4"/>
    <mergeCell ref="C3:G3"/>
    <mergeCell ref="A1:G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D29" sqref="D29"/>
    </sheetView>
  </sheetViews>
  <sheetFormatPr defaultRowHeight="15" x14ac:dyDescent="0.25"/>
  <cols>
    <col min="1" max="1" width="5.28515625" style="16" customWidth="1"/>
    <col min="2" max="2" width="7.85546875" style="16" customWidth="1"/>
    <col min="3" max="3" width="60.42578125" style="17" customWidth="1"/>
    <col min="4" max="4" width="29" customWidth="1"/>
    <col min="5" max="6" width="19.42578125" customWidth="1"/>
    <col min="7" max="7" width="16" customWidth="1"/>
    <col min="8" max="8" width="12.7109375" customWidth="1"/>
    <col min="9" max="9" width="17.7109375" customWidth="1"/>
  </cols>
  <sheetData>
    <row r="1" spans="1:9" ht="30" customHeight="1" x14ac:dyDescent="0.25">
      <c r="A1" s="41" t="s">
        <v>78</v>
      </c>
      <c r="B1" s="41"/>
      <c r="C1" s="41"/>
      <c r="D1" s="41"/>
      <c r="E1" s="41"/>
      <c r="F1" s="41"/>
      <c r="G1" s="41"/>
      <c r="H1" s="41"/>
      <c r="I1" s="41"/>
    </row>
    <row r="3" spans="1:9" ht="15" customHeight="1" x14ac:dyDescent="0.25">
      <c r="A3" s="35" t="s">
        <v>137</v>
      </c>
      <c r="B3" s="25"/>
      <c r="C3" s="42" t="s">
        <v>141</v>
      </c>
      <c r="D3" s="44" t="s">
        <v>138</v>
      </c>
      <c r="E3" s="45"/>
      <c r="F3" s="45"/>
      <c r="G3" s="45"/>
      <c r="H3" s="45"/>
      <c r="I3" s="46"/>
    </row>
    <row r="4" spans="1:9" ht="38.25" customHeight="1" x14ac:dyDescent="0.25">
      <c r="A4" s="36"/>
      <c r="B4" s="26" t="s">
        <v>139</v>
      </c>
      <c r="C4" s="43"/>
      <c r="D4" s="2" t="s">
        <v>133</v>
      </c>
      <c r="E4" s="2" t="s">
        <v>134</v>
      </c>
      <c r="F4" s="27" t="s">
        <v>11</v>
      </c>
      <c r="G4" s="2" t="s">
        <v>163</v>
      </c>
      <c r="H4" s="3" t="s">
        <v>140</v>
      </c>
      <c r="I4" s="3" t="s">
        <v>165</v>
      </c>
    </row>
    <row r="5" spans="1:9" ht="22.5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8">
        <v>6</v>
      </c>
      <c r="G5" s="8">
        <v>7</v>
      </c>
      <c r="H5" s="8">
        <v>8</v>
      </c>
      <c r="I5" s="8" t="s">
        <v>164</v>
      </c>
    </row>
    <row r="6" spans="1:9" ht="21" customHeight="1" x14ac:dyDescent="0.25">
      <c r="A6" s="11">
        <v>1</v>
      </c>
      <c r="B6" s="11"/>
      <c r="C6" s="12"/>
      <c r="D6" s="1"/>
      <c r="E6" s="1"/>
      <c r="F6" s="1"/>
      <c r="G6" s="1"/>
      <c r="H6" s="1"/>
      <c r="I6" s="1"/>
    </row>
    <row r="7" spans="1:9" ht="21" customHeight="1" x14ac:dyDescent="0.25">
      <c r="A7" s="11">
        <f>A6+1</f>
        <v>2</v>
      </c>
      <c r="B7" s="11"/>
      <c r="C7" s="12"/>
      <c r="D7" s="1"/>
      <c r="E7" s="1"/>
      <c r="F7" s="1"/>
      <c r="G7" s="1"/>
      <c r="H7" s="1"/>
      <c r="I7" s="1"/>
    </row>
    <row r="8" spans="1:9" ht="21" customHeight="1" x14ac:dyDescent="0.25">
      <c r="A8" s="11">
        <f t="shared" ref="A8:A25" si="0">A7+1</f>
        <v>3</v>
      </c>
      <c r="B8" s="11"/>
      <c r="C8" s="12"/>
      <c r="D8" s="1"/>
      <c r="E8" s="1"/>
      <c r="F8" s="1"/>
      <c r="G8" s="1"/>
      <c r="H8" s="1"/>
      <c r="I8" s="1"/>
    </row>
    <row r="9" spans="1:9" ht="21" customHeight="1" x14ac:dyDescent="0.25">
      <c r="A9" s="11">
        <f t="shared" si="0"/>
        <v>4</v>
      </c>
      <c r="B9" s="11"/>
      <c r="C9" s="12"/>
      <c r="D9" s="1"/>
      <c r="E9" s="1"/>
      <c r="F9" s="1"/>
      <c r="G9" s="1"/>
      <c r="H9" s="1"/>
      <c r="I9" s="1"/>
    </row>
    <row r="10" spans="1:9" ht="21" customHeight="1" x14ac:dyDescent="0.25">
      <c r="A10" s="11">
        <f t="shared" si="0"/>
        <v>5</v>
      </c>
      <c r="B10" s="11"/>
      <c r="C10" s="14"/>
      <c r="D10" s="1"/>
      <c r="E10" s="1"/>
      <c r="F10" s="1"/>
      <c r="G10" s="1"/>
      <c r="H10" s="1"/>
      <c r="I10" s="1"/>
    </row>
    <row r="11" spans="1:9" ht="21" customHeight="1" x14ac:dyDescent="0.25">
      <c r="A11" s="11">
        <f t="shared" si="0"/>
        <v>6</v>
      </c>
      <c r="B11" s="11"/>
      <c r="C11" s="12"/>
      <c r="D11" s="1"/>
      <c r="E11" s="1"/>
      <c r="F11" s="1"/>
      <c r="G11" s="1"/>
      <c r="H11" s="1"/>
      <c r="I11" s="1"/>
    </row>
    <row r="12" spans="1:9" ht="21" customHeight="1" x14ac:dyDescent="0.25">
      <c r="A12" s="11">
        <f t="shared" si="0"/>
        <v>7</v>
      </c>
      <c r="B12" s="11"/>
      <c r="C12" s="12"/>
      <c r="D12" s="1"/>
      <c r="E12" s="1"/>
      <c r="F12" s="1"/>
      <c r="G12" s="1"/>
      <c r="H12" s="1"/>
      <c r="I12" s="1"/>
    </row>
    <row r="13" spans="1:9" ht="21" customHeight="1" x14ac:dyDescent="0.25">
      <c r="A13" s="11">
        <f t="shared" si="0"/>
        <v>8</v>
      </c>
      <c r="B13" s="11"/>
      <c r="C13" s="12"/>
      <c r="D13" s="1"/>
      <c r="E13" s="1"/>
      <c r="F13" s="1"/>
      <c r="G13" s="1"/>
      <c r="H13" s="1"/>
      <c r="I13" s="1"/>
    </row>
    <row r="14" spans="1:9" ht="21" customHeight="1" x14ac:dyDescent="0.25">
      <c r="A14" s="11">
        <f t="shared" si="0"/>
        <v>9</v>
      </c>
      <c r="B14" s="11"/>
      <c r="C14" s="12"/>
      <c r="D14" s="1"/>
      <c r="E14" s="1"/>
      <c r="F14" s="1"/>
      <c r="G14" s="1"/>
      <c r="H14" s="1"/>
      <c r="I14" s="1"/>
    </row>
    <row r="15" spans="1:9" ht="21" customHeight="1" x14ac:dyDescent="0.25">
      <c r="A15" s="11">
        <f t="shared" si="0"/>
        <v>10</v>
      </c>
      <c r="B15" s="11"/>
      <c r="C15" s="15"/>
      <c r="D15" s="1"/>
      <c r="E15" s="1"/>
      <c r="F15" s="1"/>
      <c r="G15" s="1"/>
      <c r="H15" s="1"/>
      <c r="I15" s="1"/>
    </row>
    <row r="16" spans="1:9" ht="21" customHeight="1" x14ac:dyDescent="0.25">
      <c r="A16" s="11">
        <f t="shared" si="0"/>
        <v>11</v>
      </c>
      <c r="B16" s="11"/>
      <c r="C16" s="15"/>
      <c r="D16" s="1"/>
      <c r="E16" s="1"/>
      <c r="F16" s="1"/>
      <c r="G16" s="1"/>
      <c r="H16" s="1"/>
      <c r="I16" s="1"/>
    </row>
    <row r="17" spans="1:9" ht="21" customHeight="1" x14ac:dyDescent="0.25">
      <c r="A17" s="11">
        <f t="shared" si="0"/>
        <v>12</v>
      </c>
      <c r="B17" s="11"/>
      <c r="C17" s="12"/>
      <c r="D17" s="1"/>
      <c r="E17" s="1"/>
      <c r="F17" s="1"/>
      <c r="G17" s="1"/>
      <c r="H17" s="1"/>
      <c r="I17" s="1"/>
    </row>
    <row r="18" spans="1:9" ht="21" customHeight="1" x14ac:dyDescent="0.25">
      <c r="A18" s="11">
        <f t="shared" si="0"/>
        <v>13</v>
      </c>
      <c r="B18" s="11"/>
      <c r="C18" s="12"/>
      <c r="D18" s="1"/>
      <c r="E18" s="1"/>
      <c r="F18" s="1"/>
      <c r="G18" s="1"/>
      <c r="H18" s="1"/>
      <c r="I18" s="1"/>
    </row>
    <row r="19" spans="1:9" ht="21" customHeight="1" x14ac:dyDescent="0.25">
      <c r="A19" s="11">
        <f t="shared" si="0"/>
        <v>14</v>
      </c>
      <c r="B19" s="11"/>
      <c r="C19" s="12"/>
      <c r="D19" s="1"/>
      <c r="E19" s="1"/>
      <c r="F19" s="1"/>
      <c r="G19" s="1"/>
      <c r="H19" s="1"/>
      <c r="I19" s="1"/>
    </row>
    <row r="20" spans="1:9" ht="21" customHeight="1" x14ac:dyDescent="0.25">
      <c r="A20" s="11">
        <f t="shared" si="0"/>
        <v>15</v>
      </c>
      <c r="B20" s="11"/>
      <c r="C20" s="12"/>
      <c r="D20" s="1"/>
      <c r="E20" s="1"/>
      <c r="F20" s="1"/>
      <c r="G20" s="1"/>
      <c r="H20" s="1"/>
      <c r="I20" s="1"/>
    </row>
    <row r="21" spans="1:9" ht="21" customHeight="1" x14ac:dyDescent="0.25">
      <c r="A21" s="11">
        <f t="shared" si="0"/>
        <v>16</v>
      </c>
      <c r="B21" s="11"/>
      <c r="C21" s="12"/>
      <c r="D21" s="1"/>
      <c r="E21" s="1"/>
      <c r="F21" s="1"/>
      <c r="G21" s="1"/>
      <c r="H21" s="1"/>
      <c r="I21" s="1"/>
    </row>
    <row r="22" spans="1:9" ht="21" customHeight="1" x14ac:dyDescent="0.25">
      <c r="A22" s="11">
        <f t="shared" si="0"/>
        <v>17</v>
      </c>
      <c r="B22" s="11"/>
      <c r="C22" s="12"/>
      <c r="D22" s="1"/>
      <c r="E22" s="1"/>
      <c r="F22" s="1"/>
      <c r="G22" s="1"/>
      <c r="H22" s="1"/>
      <c r="I22" s="1"/>
    </row>
    <row r="23" spans="1:9" ht="21" customHeight="1" x14ac:dyDescent="0.25">
      <c r="A23" s="11">
        <f t="shared" si="0"/>
        <v>18</v>
      </c>
      <c r="B23" s="11"/>
      <c r="C23" s="12"/>
      <c r="D23" s="1"/>
      <c r="E23" s="1"/>
      <c r="F23" s="1"/>
      <c r="G23" s="1"/>
      <c r="H23" s="1"/>
      <c r="I23" s="1"/>
    </row>
    <row r="24" spans="1:9" ht="21" customHeight="1" x14ac:dyDescent="0.25">
      <c r="A24" s="11">
        <f t="shared" si="0"/>
        <v>19</v>
      </c>
      <c r="B24" s="11"/>
      <c r="C24" s="12"/>
      <c r="D24" s="1"/>
      <c r="E24" s="1"/>
      <c r="F24" s="1"/>
      <c r="G24" s="1"/>
      <c r="H24" s="1"/>
      <c r="I24" s="1"/>
    </row>
    <row r="25" spans="1:9" ht="21" customHeight="1" x14ac:dyDescent="0.25">
      <c r="A25" s="11">
        <f t="shared" si="0"/>
        <v>20</v>
      </c>
      <c r="B25" s="11"/>
      <c r="C25" s="12"/>
      <c r="D25" s="1"/>
      <c r="E25" s="1"/>
      <c r="F25" s="1"/>
      <c r="G25" s="1"/>
      <c r="H25" s="1"/>
      <c r="I25" s="1"/>
    </row>
    <row r="27" spans="1:9" x14ac:dyDescent="0.25">
      <c r="A27" s="33"/>
      <c r="B27" s="34" t="s">
        <v>166</v>
      </c>
    </row>
  </sheetData>
  <mergeCells count="4">
    <mergeCell ref="A1:I1"/>
    <mergeCell ref="A3:A4"/>
    <mergeCell ref="C3:C4"/>
    <mergeCell ref="D3:I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tabSelected="1" workbookViewId="0">
      <selection activeCell="C8" sqref="C8"/>
    </sheetView>
  </sheetViews>
  <sheetFormatPr defaultRowHeight="15" x14ac:dyDescent="0.25"/>
  <cols>
    <col min="1" max="1" width="5.28515625" style="16" customWidth="1"/>
    <col min="2" max="2" width="62" style="17" customWidth="1"/>
    <col min="3" max="3" width="15.85546875" style="16" customWidth="1"/>
    <col min="4" max="4" width="11.28515625" style="18" customWidth="1"/>
    <col min="5" max="5" width="22.5703125" customWidth="1"/>
    <col min="8" max="8" width="14.5703125" customWidth="1"/>
    <col min="9" max="9" width="6.85546875" customWidth="1"/>
    <col min="10" max="10" width="9.7109375" customWidth="1"/>
    <col min="11" max="11" width="14.5703125" customWidth="1"/>
    <col min="12" max="14" width="10.140625" customWidth="1"/>
    <col min="15" max="15" width="19.5703125" customWidth="1"/>
  </cols>
  <sheetData>
    <row r="1" spans="1:15" ht="33" customHeight="1" x14ac:dyDescent="0.25">
      <c r="A1" s="41" t="s">
        <v>78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3" spans="1:15" ht="15" customHeight="1" x14ac:dyDescent="0.25">
      <c r="A3" s="35" t="s">
        <v>137</v>
      </c>
      <c r="B3" s="37" t="s">
        <v>146</v>
      </c>
      <c r="C3" s="47" t="s">
        <v>0</v>
      </c>
      <c r="D3" s="47" t="s">
        <v>145</v>
      </c>
      <c r="E3" s="49" t="s">
        <v>1</v>
      </c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1:15" ht="54.75" customHeight="1" x14ac:dyDescent="0.25">
      <c r="A4" s="36"/>
      <c r="B4" s="37"/>
      <c r="C4" s="48"/>
      <c r="D4" s="48"/>
      <c r="E4" s="2" t="s">
        <v>2</v>
      </c>
      <c r="F4" s="2" t="s">
        <v>3</v>
      </c>
      <c r="G4" s="2" t="s">
        <v>4</v>
      </c>
      <c r="H4" s="2" t="s">
        <v>5</v>
      </c>
      <c r="I4" s="2" t="s">
        <v>6</v>
      </c>
      <c r="J4" s="2" t="s">
        <v>7</v>
      </c>
      <c r="K4" s="2" t="s">
        <v>8</v>
      </c>
      <c r="L4" s="3" t="s">
        <v>9</v>
      </c>
      <c r="M4" s="4" t="s">
        <v>10</v>
      </c>
      <c r="N4" s="5" t="s">
        <v>11</v>
      </c>
      <c r="O4" s="5" t="s">
        <v>77</v>
      </c>
    </row>
    <row r="5" spans="1:15" ht="22.5" x14ac:dyDescent="0.25">
      <c r="A5" s="6">
        <v>1</v>
      </c>
      <c r="B5" s="6">
        <v>2</v>
      </c>
      <c r="C5" s="7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8">
        <v>9</v>
      </c>
      <c r="J5" s="28">
        <v>10</v>
      </c>
      <c r="K5" s="8" t="s">
        <v>143</v>
      </c>
      <c r="L5" s="8">
        <v>12</v>
      </c>
      <c r="M5" s="9" t="s">
        <v>144</v>
      </c>
      <c r="N5" s="10">
        <v>14</v>
      </c>
      <c r="O5" s="10">
        <v>15</v>
      </c>
    </row>
    <row r="6" spans="1:15" ht="21" customHeight="1" x14ac:dyDescent="0.25">
      <c r="A6" s="11">
        <v>1</v>
      </c>
      <c r="B6" s="31" t="s">
        <v>147</v>
      </c>
      <c r="C6" s="32">
        <v>200</v>
      </c>
      <c r="D6" s="29"/>
      <c r="E6" s="1"/>
      <c r="F6" s="1"/>
      <c r="G6" s="1"/>
      <c r="H6" s="1"/>
      <c r="I6" s="1"/>
      <c r="J6" s="1"/>
      <c r="K6" s="1"/>
      <c r="L6" s="1"/>
      <c r="M6" s="13"/>
      <c r="N6" s="13"/>
      <c r="O6" s="13"/>
    </row>
    <row r="7" spans="1:15" ht="21" customHeight="1" x14ac:dyDescent="0.25">
      <c r="A7" s="11">
        <f>A6+1</f>
        <v>2</v>
      </c>
      <c r="B7" s="31" t="s">
        <v>167</v>
      </c>
      <c r="C7" s="32">
        <v>200</v>
      </c>
      <c r="D7" s="29"/>
      <c r="E7" s="1"/>
      <c r="F7" s="1"/>
      <c r="G7" s="1"/>
      <c r="H7" s="1"/>
      <c r="I7" s="1"/>
      <c r="J7" s="1"/>
      <c r="K7" s="1"/>
      <c r="L7" s="1"/>
      <c r="M7" s="13"/>
      <c r="N7" s="13"/>
      <c r="O7" s="13"/>
    </row>
    <row r="8" spans="1:15" ht="21" customHeight="1" x14ac:dyDescent="0.25">
      <c r="A8" s="11">
        <f t="shared" ref="A8:A12" si="0">A7+1</f>
        <v>3</v>
      </c>
      <c r="B8" s="31" t="s">
        <v>148</v>
      </c>
      <c r="C8" s="32">
        <v>400</v>
      </c>
      <c r="D8" s="29"/>
      <c r="E8" s="1"/>
      <c r="F8" s="1"/>
      <c r="G8" s="1"/>
      <c r="H8" s="1"/>
      <c r="I8" s="1"/>
      <c r="J8" s="1"/>
      <c r="K8" s="1"/>
      <c r="L8" s="1"/>
      <c r="M8" s="13"/>
      <c r="N8" s="13"/>
      <c r="O8" s="13"/>
    </row>
    <row r="9" spans="1:15" ht="21" customHeight="1" x14ac:dyDescent="0.25">
      <c r="A9" s="11">
        <f t="shared" si="0"/>
        <v>4</v>
      </c>
      <c r="B9" s="31" t="s">
        <v>149</v>
      </c>
      <c r="C9" s="32">
        <v>450</v>
      </c>
      <c r="D9" s="29"/>
      <c r="E9" s="1"/>
      <c r="F9" s="1"/>
      <c r="G9" s="1"/>
      <c r="H9" s="1"/>
      <c r="I9" s="1"/>
      <c r="J9" s="1"/>
      <c r="K9" s="1"/>
      <c r="L9" s="1"/>
      <c r="M9" s="13"/>
      <c r="N9" s="13"/>
      <c r="O9" s="13"/>
    </row>
    <row r="10" spans="1:15" ht="21" customHeight="1" x14ac:dyDescent="0.25">
      <c r="A10" s="11">
        <f t="shared" si="0"/>
        <v>5</v>
      </c>
      <c r="B10" s="31" t="s">
        <v>150</v>
      </c>
      <c r="C10" s="32">
        <v>250</v>
      </c>
      <c r="D10" s="29"/>
      <c r="E10" s="1"/>
      <c r="F10" s="1"/>
      <c r="G10" s="1"/>
      <c r="H10" s="1"/>
      <c r="I10" s="1"/>
      <c r="J10" s="1"/>
      <c r="K10" s="1"/>
      <c r="L10" s="1"/>
      <c r="M10" s="13"/>
      <c r="N10" s="13"/>
      <c r="O10" s="13"/>
    </row>
    <row r="11" spans="1:15" ht="21" customHeight="1" x14ac:dyDescent="0.25">
      <c r="A11" s="11">
        <f t="shared" ref="A11:A20" si="1">A10+1</f>
        <v>6</v>
      </c>
      <c r="B11" s="31" t="s">
        <v>151</v>
      </c>
      <c r="C11" s="32">
        <v>500</v>
      </c>
      <c r="D11" s="29"/>
      <c r="E11" s="1"/>
      <c r="F11" s="1"/>
      <c r="G11" s="1"/>
      <c r="H11" s="1"/>
      <c r="I11" s="1"/>
      <c r="J11" s="1"/>
      <c r="K11" s="1"/>
      <c r="L11" s="1"/>
      <c r="M11" s="13"/>
      <c r="N11" s="13"/>
      <c r="O11" s="13"/>
    </row>
    <row r="12" spans="1:15" ht="21" customHeight="1" x14ac:dyDescent="0.25">
      <c r="A12" s="11">
        <f t="shared" si="1"/>
        <v>7</v>
      </c>
      <c r="B12" s="31" t="s">
        <v>152</v>
      </c>
      <c r="C12" s="32">
        <v>350</v>
      </c>
      <c r="D12" s="29"/>
      <c r="E12" s="1"/>
      <c r="F12" s="1"/>
      <c r="G12" s="1"/>
      <c r="H12" s="1"/>
      <c r="I12" s="1"/>
      <c r="J12" s="1"/>
      <c r="K12" s="1"/>
      <c r="L12" s="1"/>
      <c r="M12" s="13"/>
      <c r="N12" s="13"/>
      <c r="O12" s="13"/>
    </row>
    <row r="13" spans="1:15" ht="21" customHeight="1" x14ac:dyDescent="0.25">
      <c r="A13" s="11">
        <f t="shared" si="1"/>
        <v>8</v>
      </c>
      <c r="B13" s="31" t="s">
        <v>161</v>
      </c>
      <c r="C13" s="32">
        <v>350</v>
      </c>
      <c r="D13" s="29"/>
      <c r="E13" s="1"/>
      <c r="F13" s="1"/>
      <c r="G13" s="1"/>
      <c r="H13" s="1"/>
      <c r="I13" s="1"/>
      <c r="J13" s="1"/>
      <c r="K13" s="1"/>
      <c r="L13" s="1"/>
      <c r="M13" s="13"/>
      <c r="N13" s="13"/>
      <c r="O13" s="13"/>
    </row>
    <row r="14" spans="1:15" ht="21" customHeight="1" x14ac:dyDescent="0.25">
      <c r="A14" s="11">
        <f t="shared" si="1"/>
        <v>9</v>
      </c>
      <c r="B14" s="31" t="s">
        <v>153</v>
      </c>
      <c r="C14" s="32">
        <v>270</v>
      </c>
      <c r="D14" s="29"/>
      <c r="E14" s="1"/>
      <c r="F14" s="1"/>
      <c r="G14" s="1"/>
      <c r="H14" s="1"/>
      <c r="I14" s="1"/>
      <c r="J14" s="1"/>
      <c r="K14" s="1"/>
      <c r="L14" s="1"/>
      <c r="M14" s="13"/>
      <c r="N14" s="13"/>
      <c r="O14" s="13"/>
    </row>
    <row r="15" spans="1:15" ht="21" customHeight="1" x14ac:dyDescent="0.25">
      <c r="A15" s="11">
        <f t="shared" si="1"/>
        <v>10</v>
      </c>
      <c r="B15" s="31" t="s">
        <v>154</v>
      </c>
      <c r="C15" s="32">
        <v>260</v>
      </c>
      <c r="D15" s="29"/>
      <c r="E15" s="1"/>
      <c r="F15" s="1"/>
      <c r="G15" s="1"/>
      <c r="H15" s="1"/>
      <c r="I15" s="1"/>
      <c r="J15" s="1"/>
      <c r="K15" s="1"/>
      <c r="L15" s="1"/>
      <c r="M15" s="13"/>
      <c r="N15" s="13"/>
      <c r="O15" s="13"/>
    </row>
    <row r="16" spans="1:15" ht="21" customHeight="1" x14ac:dyDescent="0.25">
      <c r="A16" s="11">
        <f t="shared" si="1"/>
        <v>11</v>
      </c>
      <c r="B16" s="31" t="s">
        <v>155</v>
      </c>
      <c r="C16" s="32">
        <v>300</v>
      </c>
      <c r="D16" s="29"/>
      <c r="E16" s="1"/>
      <c r="F16" s="1"/>
      <c r="G16" s="1"/>
      <c r="H16" s="1"/>
      <c r="I16" s="1"/>
      <c r="J16" s="1"/>
      <c r="K16" s="1"/>
      <c r="L16" s="1"/>
      <c r="M16" s="13"/>
      <c r="N16" s="13"/>
      <c r="O16" s="13"/>
    </row>
    <row r="17" spans="1:15" ht="21" customHeight="1" x14ac:dyDescent="0.25">
      <c r="A17" s="11">
        <f t="shared" si="1"/>
        <v>12</v>
      </c>
      <c r="B17" s="31" t="s">
        <v>156</v>
      </c>
      <c r="C17" s="32">
        <v>480</v>
      </c>
      <c r="D17" s="29"/>
      <c r="E17" s="1"/>
      <c r="F17" s="1"/>
      <c r="G17" s="1"/>
      <c r="H17" s="1"/>
      <c r="I17" s="1"/>
      <c r="J17" s="1"/>
      <c r="K17" s="1"/>
      <c r="L17" s="1"/>
      <c r="M17" s="13"/>
      <c r="N17" s="13"/>
      <c r="O17" s="13"/>
    </row>
    <row r="18" spans="1:15" ht="21" customHeight="1" x14ac:dyDescent="0.25">
      <c r="A18" s="11">
        <f t="shared" si="1"/>
        <v>13</v>
      </c>
      <c r="B18" s="31" t="s">
        <v>157</v>
      </c>
      <c r="C18" s="32">
        <v>2200</v>
      </c>
      <c r="D18" s="29"/>
      <c r="E18" s="1"/>
      <c r="F18" s="1"/>
      <c r="G18" s="1"/>
      <c r="H18" s="1"/>
      <c r="I18" s="1"/>
      <c r="J18" s="1"/>
      <c r="K18" s="1"/>
      <c r="L18" s="1"/>
      <c r="M18" s="13"/>
      <c r="N18" s="13"/>
      <c r="O18" s="13"/>
    </row>
    <row r="19" spans="1:15" ht="21" customHeight="1" x14ac:dyDescent="0.25">
      <c r="A19" s="11">
        <f t="shared" si="1"/>
        <v>14</v>
      </c>
      <c r="B19" s="31" t="s">
        <v>158</v>
      </c>
      <c r="C19" s="32">
        <v>900</v>
      </c>
      <c r="D19" s="29"/>
      <c r="E19" s="1"/>
      <c r="F19" s="1"/>
      <c r="G19" s="1"/>
      <c r="H19" s="1"/>
      <c r="I19" s="1"/>
      <c r="J19" s="1"/>
      <c r="K19" s="1"/>
      <c r="L19" s="1"/>
      <c r="M19" s="13"/>
      <c r="N19" s="13"/>
      <c r="O19" s="13"/>
    </row>
    <row r="20" spans="1:15" ht="21" customHeight="1" x14ac:dyDescent="0.25">
      <c r="A20" s="11">
        <f t="shared" si="1"/>
        <v>15</v>
      </c>
      <c r="B20" s="31" t="s">
        <v>159</v>
      </c>
      <c r="C20" s="32">
        <v>900</v>
      </c>
      <c r="D20" s="29"/>
      <c r="E20" s="1"/>
      <c r="F20" s="1"/>
      <c r="G20" s="1"/>
      <c r="H20" s="1"/>
      <c r="I20" s="1"/>
      <c r="J20" s="1"/>
      <c r="K20" s="1"/>
      <c r="L20" s="1"/>
      <c r="M20" s="13"/>
      <c r="N20" s="13"/>
      <c r="O20" s="13"/>
    </row>
    <row r="21" spans="1:15" x14ac:dyDescent="0.25">
      <c r="D21" s="23"/>
    </row>
    <row r="22" spans="1:15" x14ac:dyDescent="0.25">
      <c r="B22" s="17" t="s">
        <v>76</v>
      </c>
    </row>
    <row r="23" spans="1:15" x14ac:dyDescent="0.25">
      <c r="B23" s="17" t="s">
        <v>162</v>
      </c>
    </row>
    <row r="35" spans="12:12" x14ac:dyDescent="0.25">
      <c r="L35" s="30"/>
    </row>
    <row r="36" spans="12:12" x14ac:dyDescent="0.25">
      <c r="L36" s="30"/>
    </row>
    <row r="37" spans="12:12" x14ac:dyDescent="0.25">
      <c r="L37" s="30"/>
    </row>
  </sheetData>
  <mergeCells count="6">
    <mergeCell ref="A1:O1"/>
    <mergeCell ref="A3:A4"/>
    <mergeCell ref="B3:B4"/>
    <mergeCell ref="C3:C4"/>
    <mergeCell ref="D3:D4"/>
    <mergeCell ref="E3:O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11.1 REAGENTI</vt:lpstr>
      <vt:lpstr>11.2 CONSUMABILI</vt:lpstr>
      <vt:lpstr>11.3 CQI</vt:lpstr>
      <vt:lpstr>11.4 OPZIONALI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Enzo Pazzaglia</dc:creator>
  <cp:lastModifiedBy>Enzo Pazzaglia</cp:lastModifiedBy>
  <dcterms:created xsi:type="dcterms:W3CDTF">2016-12-16T09:56:24Z</dcterms:created>
  <dcterms:modified xsi:type="dcterms:W3CDTF">2017-02-16T09:17:58Z</dcterms:modified>
</cp:coreProperties>
</file>